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465" windowWidth="18960" windowHeight="364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ReporteTrimestral!$B$2:$AE$15</definedName>
    <definedName name="_xlnm.Print_Titles" localSheetId="1">ReporteTrimestral!$1:$11</definedName>
  </definedNames>
  <calcPr calcId="144525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<sst xmlns="http://schemas.openxmlformats.org/spreadsheetml/2006/main" count="92" uniqueCount="62">
  <si>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</si>
  <si>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</si>
  <si>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</si>
  <si>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</si>
  <si>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</si>
  <si>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Durango</t>
  </si>
  <si>
    <t xml:space="preserve"> Informes sobre la Situación Económica, las Finanzas Públicas y la Deuda Pública</t>
  </si>
  <si>
    <t>Total: 3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</si>
  <si>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</si>
  <si>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</si>
  <si>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</si>
  <si>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</si>
  <si>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</si>
  <si>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</si>
  <si>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</si>
  <si>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</si>
  <si>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</si>
  <si>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</si>
  <si>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</si>
  <si>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</si>
  <si>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</si>
  <si>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</si>
  <si>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</si>
  <si>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</si>
  <si>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</si>
  <si>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</si>
  <si>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</si>
  <si>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</si>
  <si>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</si>
  <si>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</si>
  <si>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</si>
  <si>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</si>
  <si>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</si>
  <si>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</si>
  <si>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</si>
  <si>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</si>
  <si>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</si>
  <si>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</si>
  <si>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</si>
  <si>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</si>
  <si>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DUR17170300960122</t>
  </si>
  <si>
    <t>Infraestructura Vial En El Municipio De Gómez Palacio En El Estado De Durango // (Construcción De Calles En Sector Poniente De La Colonia Luis Donaldo Colosio De La Ciudad De Gómez Palacio, Durango.) - 5490899 - 4482</t>
  </si>
  <si>
    <t>4482</t>
  </si>
  <si>
    <t>Gómez Palacio</t>
  </si>
  <si>
    <t>Cobertura municipal</t>
  </si>
  <si>
    <t/>
  </si>
  <si>
    <t>Subsidios</t>
  </si>
  <si>
    <t>U128 Proyectos de Desarrollo Regional</t>
  </si>
  <si>
    <t>23-Provisiones Salariales y Económicas</t>
  </si>
  <si>
    <t xml:space="preserve"> </t>
  </si>
  <si>
    <t>Otros Proyectos</t>
  </si>
  <si>
    <t>En Ejecución</t>
  </si>
  <si>
    <t>2017</t>
  </si>
  <si>
    <t>Metros Cuadrados</t>
  </si>
  <si>
    <t xml:space="preserve">Financiera:  / Física:  / Registro:  </t>
  </si>
  <si>
    <t>DUR17170300960533</t>
  </si>
  <si>
    <t>Infraestructura Vial En El Municipio De Gómez Palacio En El Estado De Durango // (Construcción De Calles En Sector Oriente De La Colonia Luis Donaldo Colosio De La Ciudad De Gómez Palacio, Durango.) - 5490497 - 4478</t>
  </si>
  <si>
    <t>4478</t>
  </si>
  <si>
    <t>Financiera:  / Física:  / Registro: SISTEMA: Pasa al siguiente nivel.</t>
  </si>
  <si>
    <t>DUR17170300962363</t>
  </si>
  <si>
    <t>Infraestructura Vial En El Municipio De Gómez Palacio En El Estado De Durango // (Construcción De Calles En La Colonia Ampliación Nuevo Gómez De La Ciudad De Gómez Palacio, Durango.) - 5491097 - 4484</t>
  </si>
  <si>
    <t>4484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</si>
</sst>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3</v>
      </c>
      <c r="H8" s="11">
        <v>1</v>
      </c>
      <c r="J8" s="11">
        <v>40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zoomScale="80" zoomScaleNormal="80" zoomScaleSheetLayoutView="80" workbookViewId="0">
      <selection activeCell="M11" sqref="M11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94.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7516856.1399999997</v>
      </c>
      <c r="S11" s="44">
        <v>7434170.7199999997</v>
      </c>
      <c r="T11" s="44">
        <v>7434170.7199999997</v>
      </c>
      <c r="U11" s="44">
        <v>7434170.7199999997</v>
      </c>
      <c r="V11" s="44">
        <v>0</v>
      </c>
      <c r="W11" s="44">
        <v>0</v>
      </c>
      <c r="X11" s="44">
        <v>0</v>
      </c>
      <c r="Y11" s="46">
        <f>IF(ISERROR(W11/S11),0,((W11/S11)*100))</f>
        <v>0</v>
      </c>
      <c r="Z11" s="45">
        <v>0</v>
      </c>
      <c r="AA11" s="45" t="s">
        <v>53</v>
      </c>
      <c r="AB11" s="47"/>
      <c r="AC11" s="46">
        <v>0</v>
      </c>
      <c r="AD11" s="46">
        <v>0</v>
      </c>
      <c r="AE11" s="48" t="s">
        <v>54</v>
      </c>
      <c r="AF11" s="23"/>
    </row>
    <row r="12" spans="2:32" ht="94.5" customHeight="1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52</v>
      </c>
      <c r="R12" s="51">
        <v>3543813.58</v>
      </c>
      <c r="S12" s="51">
        <v>3504831.63</v>
      </c>
      <c r="T12" s="51">
        <v>3504831.63</v>
      </c>
      <c r="U12" s="51">
        <v>3504831.63</v>
      </c>
      <c r="V12" s="51">
        <v>1050657.03</v>
      </c>
      <c r="W12" s="51">
        <v>1050657.03</v>
      </c>
      <c r="X12" s="51">
        <v>1050657.03</v>
      </c>
      <c r="Y12" s="54">
        <f>IF(ISERROR(W12/S12),0,((W12/S12)*100))</f>
        <v>29.977389527268105</v>
      </c>
      <c r="Z12" s="53">
        <v>0</v>
      </c>
      <c r="AA12" s="53" t="s">
        <v>53</v>
      </c>
      <c r="AB12" s="47"/>
      <c r="AC12" s="54">
        <v>0</v>
      </c>
      <c r="AD12" s="54">
        <v>60</v>
      </c>
      <c r="AE12" s="55" t="s">
        <v>58</v>
      </c>
      <c r="AF12" s="23"/>
    </row>
    <row r="13" spans="2:32" ht="81" customHeight="1">
      <c r="B13" s="23"/>
      <c r="C13" s="49" t="s">
        <v>59</v>
      </c>
      <c r="D13" s="49" t="s">
        <v>60</v>
      </c>
      <c r="E13" s="50" t="s">
        <v>61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49</v>
      </c>
      <c r="O13" s="51" t="s">
        <v>50</v>
      </c>
      <c r="P13" s="53" t="s">
        <v>51</v>
      </c>
      <c r="Q13" s="53" t="s">
        <v>52</v>
      </c>
      <c r="R13" s="51">
        <v>3039330.28</v>
      </c>
      <c r="S13" s="51">
        <v>3005897.65</v>
      </c>
      <c r="T13" s="51">
        <v>3005897.65</v>
      </c>
      <c r="U13" s="51">
        <v>3005897.65</v>
      </c>
      <c r="V13" s="51">
        <v>901332.37</v>
      </c>
      <c r="W13" s="51">
        <v>901332.37</v>
      </c>
      <c r="X13" s="51">
        <v>901332.37</v>
      </c>
      <c r="Y13" s="54">
        <f>IF(ISERROR(W13/S13),0,((W13/S13)*100))</f>
        <v>29.985464408610184</v>
      </c>
      <c r="Z13" s="53">
        <v>0</v>
      </c>
      <c r="AA13" s="53" t="s">
        <v>53</v>
      </c>
      <c r="AB13" s="47"/>
      <c r="AC13" s="54">
        <v>0</v>
      </c>
      <c r="AD13" s="54">
        <v>60</v>
      </c>
      <c r="AE13" s="55" t="s">
        <v>54</v>
      </c>
      <c r="AF13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3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</cp:lastModifiedBy>
  <cp:lastPrinted>2013-06-05T18:06:43Z</cp:lastPrinted>
  <dcterms:created xsi:type="dcterms:W3CDTF">2009-03-25T01:44:41Z</dcterms:created>
  <dcterms:modified xsi:type="dcterms:W3CDTF">2017-10-30T20:32:16Z</dcterms:modified>
</cp:coreProperties>
</file>