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ReporteTrimestral!$B$2:$AE$103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101" i="2" l="1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<sst xmlns="http://schemas.openxmlformats.org/spreadsheetml/2006/main" count="1588" uniqueCount="399">
  <si>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</si>
  <si>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</si>
  <si>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</si>
  <si>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</si>
  <si>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</si>
  <si>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Durango</t>
  </si>
  <si>
    <t xml:space="preserve"> Informes sobre la Situación Económica, las Finanzas Públicas y la Deuda Pública</t>
  </si>
  <si>
    <t>Total: 91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</si>
  <si>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</si>
  <si>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</si>
  <si>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</si>
  <si>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</si>
  <si>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</si>
  <si>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</si>
  <si>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</si>
  <si>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</si>
  <si>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</si>
  <si>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</si>
  <si>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</si>
  <si>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</si>
  <si>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</si>
  <si>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</si>
  <si>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</si>
  <si>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</si>
  <si>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</si>
  <si>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</si>
  <si>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</si>
  <si>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</si>
  <si>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</si>
  <si>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</si>
  <si>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</si>
  <si>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</si>
  <si>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</si>
  <si>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</si>
  <si>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</si>
  <si>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</si>
  <si>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</si>
  <si>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</si>
  <si>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</si>
  <si>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</si>
  <si>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DUR17170200858366</t>
  </si>
  <si>
    <t>Pavimentación De Calle Arabia Entre Calle Islancia Y C Libia De La Colo Leticia Herrera - 87164</t>
  </si>
  <si>
    <t>87164</t>
  </si>
  <si>
    <t>Gómez Palacio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</si>
  <si>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</si>
  <si>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</si>
  <si>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</si>
  <si>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</si>
  <si>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</si>
  <si>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OBRAS PÚBLICAS</t>
  </si>
  <si>
    <t>Transportes y vialidades</t>
  </si>
  <si>
    <t>En Ejecución</t>
  </si>
  <si>
    <t>2017</t>
  </si>
  <si>
    <t>Metros Cuadrados</t>
  </si>
  <si>
    <t xml:space="preserve">Financiera: OBRA CANCELADA DESDE LA MIDS / Física: OBRA CANCELADA DESDE LA MIDS / Registro:  </t>
  </si>
  <si>
    <t>DUR17170200858367</t>
  </si>
  <si>
    <t>Pavimentacion De Calles Miguel Angel Arce Entre C Rio Florido Y C Benito Juarez - 87913</t>
  </si>
  <si>
    <t>87913</t>
  </si>
  <si>
    <t>DESARROLLO SOCIAL</t>
  </si>
  <si>
    <t xml:space="preserve">Financiera:  / Física:  / Registro:  </t>
  </si>
  <si>
    <t>DUR17170200858368</t>
  </si>
  <si>
    <t>Rehabilitación Del Edificio Anexo A Presidencia Municipal Dispensario Medico De Salud - 88625</t>
  </si>
  <si>
    <t>88625</t>
  </si>
  <si>
    <t>Salud</t>
  </si>
  <si>
    <t xml:space="preserve">Financiera:  / Física: PROYECTO CANCELADO DESDE LA MIDS / Registro:  </t>
  </si>
  <si>
    <t>DUR17170200858369</t>
  </si>
  <si>
    <t>Ampliacion De Red Electrica En Nuevo Gómez - 88225</t>
  </si>
  <si>
    <t>88225</t>
  </si>
  <si>
    <t>Urbanización</t>
  </si>
  <si>
    <t>Otros</t>
  </si>
  <si>
    <t>DUR17170200858370</t>
  </si>
  <si>
    <t>Construcción Del Colector Juan Al Monte En La Colonia Cinco De Mayo - 89869</t>
  </si>
  <si>
    <t>89869</t>
  </si>
  <si>
    <t>SIDEAPA</t>
  </si>
  <si>
    <t>Agua y saneamiento</t>
  </si>
  <si>
    <t>DUR17170200858371</t>
  </si>
  <si>
    <t>Equipamiento Del Edificio Anexo A Presidencia Clínica De Salud Municipal - 88779</t>
  </si>
  <si>
    <t>88779</t>
  </si>
  <si>
    <t>Financiera: OBRA CANCELADA DESDE LA MIDS / Física:  / Registro: SISTEMA: Pasa al siguiente nivel.</t>
  </si>
  <si>
    <t>DUR17170200858372</t>
  </si>
  <si>
    <t>Ampliacon De Red Electrica En La Col Luis Donaldo Colosio - 87974</t>
  </si>
  <si>
    <t>87974</t>
  </si>
  <si>
    <t xml:space="preserve">Financiera: OBRA EN PROCESO / Física:  / Registro:  </t>
  </si>
  <si>
    <t>DUR17170200858373</t>
  </si>
  <si>
    <t>Calle Argelia Entre Calle Islandia Y Calle Israel De La Colonia Leticia Herrera - 85042</t>
  </si>
  <si>
    <t>85042</t>
  </si>
  <si>
    <t>DUR17170200858374</t>
  </si>
  <si>
    <t>Calle Islandia Entre Blvd Naciones Unidas Y Calle Arabia De La Colonia Leticia Herrera - 85103</t>
  </si>
  <si>
    <t>85103</t>
  </si>
  <si>
    <t>DIRECCION DE OBRAS PÚBLICAS</t>
  </si>
  <si>
    <t>DUR17170200858375</t>
  </si>
  <si>
    <t>Pavimentacion De Calles Ente Polinia Y Blvd Naciones Unidas Y Calle Republica China De La Colonia Leticia Herrera - 84768</t>
  </si>
  <si>
    <t>84768</t>
  </si>
  <si>
    <t>DUR17170200858376</t>
  </si>
  <si>
    <t>Pavimentación De Calles En Inglaterra Entre Calle Arabia Y Calle España De La Colonia Leticia Herrera - 85183</t>
  </si>
  <si>
    <t>85183</t>
  </si>
  <si>
    <t>Financiera:  / Física:  / Registro: SISTEMA: Pasa al siguiente nivel.</t>
  </si>
  <si>
    <t>DUR17170200858377</t>
  </si>
  <si>
    <t>Mejoramiento De Servicio Sanitario En El Jardin De Niños Melchor Ocampo - 73603</t>
  </si>
  <si>
    <t>73603</t>
  </si>
  <si>
    <t>Educación</t>
  </si>
  <si>
    <t>Piezas</t>
  </si>
  <si>
    <t>Financiera: QUEDARON PENDIENTES DE EMIGRAR UNOS FOLIOS DE ESCUELAS DEBIDO A QUE FALTAN REGISTRAR CUIS / Física: LA OBRA FISICAMENTE PRESENTA UN AVANCE DEL 50% / Registro: LA OBRA PRESENTA UN AVANCE FISICO Y FINANCIERO DEL 50% DE SU OBRA - SISTEMA: Pasa al siguiente nivel.</t>
  </si>
  <si>
    <t>DUR17170200858378</t>
  </si>
  <si>
    <t>Aula Mejoramiento De La Escuela Primaria Doña Jose Ortiz - 75414</t>
  </si>
  <si>
    <t>75414</t>
  </si>
  <si>
    <t>Financiera: QUEDARON PENDIENTES DE EMIGRAR UNOS FOLIOS DE ESCUELAS DEBIDO A QUE FALTAN REGISTRAR CUIS / Física: LA OBRA PRESENTA UN AVANCE FISICO DEL 50% DE SU OBRA / Registro: LA OBRA PRESENTA UN AVANCE DEL 50% DE SU OBRA TANTO FINANCIERAMENTE COMO FISICAMENTE  - SISTEMA: Pasa al siguiente nivel.</t>
  </si>
  <si>
    <t>DUR17170200858379</t>
  </si>
  <si>
    <t>Pavimentación De Calle India Entre Blvd Naciones Unidas Y Arabia De La Colonia Leticia Herrera - 71917</t>
  </si>
  <si>
    <t>71917</t>
  </si>
  <si>
    <t>DUR17170200858380</t>
  </si>
  <si>
    <t>Mejoramiento De Aula En El Jardin De Niños Jeah Herry Dunant - 72978</t>
  </si>
  <si>
    <t>72978</t>
  </si>
  <si>
    <t>Financiera: obra cancelada desde la mids / Física:  / Registro: SISTEMA: Pasa al siguiente nivel.</t>
  </si>
  <si>
    <t>DUR17170200858381</t>
  </si>
  <si>
    <t>Aula Mejoramiento De Jardín De Niños Jean Piaget - 72834</t>
  </si>
  <si>
    <t>72834</t>
  </si>
  <si>
    <t>Financiera: QUEDARON PENDIENTES DE EMIGRAR FOLIOS DE ESCUELAS DEBIDO A QUE FALTAN REGISTRAR CUIS / Física: LA OBRA FISICAMENTE PRESENTA UN AVANCE DEL 50% DE SU OBRA / Registro: LA OBRA ES MEJORAMIENTO EN SUS AULAS Y PRESENTA UN AVANCE DEL 50% FINANCIERO Y FISICO. - SISTEMA: Pasa al siguiente nivel.</t>
  </si>
  <si>
    <t>DUR17170200858383</t>
  </si>
  <si>
    <t>Perforacion De Dos Fuentes De Abastecimiento De Agua Potable Bugambilias - 89813</t>
  </si>
  <si>
    <t>89813</t>
  </si>
  <si>
    <t>Dinamita</t>
  </si>
  <si>
    <t>Rural</t>
  </si>
  <si>
    <t>DUR17170200858384</t>
  </si>
  <si>
    <t>Construcción De Servicios Sanitarios En La Escuela Telesecuandaria Ciento Setenta Y Dos - 82162</t>
  </si>
  <si>
    <t>82162</t>
  </si>
  <si>
    <t>Pastor Rouaix</t>
  </si>
  <si>
    <t>Financiera: QUEDARON PENDIENTES DE EMIGRAR UNOS FOLIOS DE ESCUELAS DEBIDO A QUE FALTAN REGISTRAR CUIS / Física: ESTA OBRA PRESENTA UN AVANCE DEL 50% DE SU OBRA. / Registro: ESTA OBRA PRESENTA UN AVANCE FISICO Y FINANCIERO DEL 50% DE SU OBRA. - SISTEMA: Pasa al siguiente nivel.</t>
  </si>
  <si>
    <t>DUR17170200858385</t>
  </si>
  <si>
    <t>Mejoramiento De Servicios Sanitarios En La Escuela Secundaria Numero Sesenta Y Tres - 82017</t>
  </si>
  <si>
    <t>82017</t>
  </si>
  <si>
    <t>San Felipe</t>
  </si>
  <si>
    <t>Financiera: QUEDARON PENDIENTES DE EMIGRAR UNOS FOLIOS DE ESCUELAS DEBIDO A QUE FALTAN REGISTRAR CUIS. / Física: LA OBRA PRESENTA UN AVANCE DEL 50% DE SU OBRA. / Registro: LA OBRA PRESENTA UN AVANCE FISICO Y FINANCIERO DEL 50% DE SU OBRA.</t>
  </si>
  <si>
    <t>DUR17170300913713</t>
  </si>
  <si>
    <t>Construccion De Corral Caprino En El Ejido Ahedo - 95182</t>
  </si>
  <si>
    <t>95182</t>
  </si>
  <si>
    <t>Amparo [Granja]</t>
  </si>
  <si>
    <t>DESARROLLO RURAL</t>
  </si>
  <si>
    <t>Otros Proyectos</t>
  </si>
  <si>
    <t>DUR17170300913714</t>
  </si>
  <si>
    <t>Sistema De Riego Tecnificado En Casa Blanca - 184119</t>
  </si>
  <si>
    <t>184119</t>
  </si>
  <si>
    <t>Casa Blanca</t>
  </si>
  <si>
    <t>DIRECCIÓN DE DESARROLLO RURAL</t>
  </si>
  <si>
    <t>DUR17170300913715</t>
  </si>
  <si>
    <t>Infraestructura Pecuaria Construcción Para Manejo Caprino Veinte Nueve De Agosto - 194887</t>
  </si>
  <si>
    <t>194887</t>
  </si>
  <si>
    <t>Conejos</t>
  </si>
  <si>
    <t>Financiera: OBRA EN PROCESO / Física: OBRA EN PROCESO / Registro: SISTEMA: Pasa al siguiente nivel.</t>
  </si>
  <si>
    <t>DUR17170300914843</t>
  </si>
  <si>
    <t>Servicios Sanitarios En La Escuela Primaria Miguel Hidalgo - 81297</t>
  </si>
  <si>
    <t>81297</t>
  </si>
  <si>
    <t>Noria de la Tehua</t>
  </si>
  <si>
    <t>Financiera: QUEDARON PENDIENTES DE EMIGRAR UNOS FOLIOS DE ESCUELAS DEBIDO A QUE FALTAN REGISTRAR CUIS. / Física: LA OBRA PRESENTA UN AVANCE FISICO DEL 30% DE SU OBRA. / Registro: LA OBRA PRESENTA UN AVANCE FISICO DEL 35% DE SU OBRA. - SISTEMA: Pasa al siguiente nivel.</t>
  </si>
  <si>
    <t>DUR17170300915049</t>
  </si>
  <si>
    <t>Desarrollo Institucional - 201330</t>
  </si>
  <si>
    <t>201330</t>
  </si>
  <si>
    <t>CONTRALORIA MUNICIPAL</t>
  </si>
  <si>
    <t>Equipamiento</t>
  </si>
  <si>
    <t>DUR17170300915050</t>
  </si>
  <si>
    <t>Construcción De Colector Juan Al Monte En La Colonia Cinco De Mayo - 198866</t>
  </si>
  <si>
    <t>198866</t>
  </si>
  <si>
    <t xml:space="preserve">Financiera: OBRA EN PROCESO DE LICITACION / Física: EN PROCESO DE LICITACION / Registro:  </t>
  </si>
  <si>
    <t>DUR17170300915051</t>
  </si>
  <si>
    <t>Mejoramiento De Servicios Sanitarios De La Escuela Primaria José Rebollo Acosta - 198410</t>
  </si>
  <si>
    <t>198410</t>
  </si>
  <si>
    <t>DIRECCIÓN DE DESARROLLO SOCIAL</t>
  </si>
  <si>
    <t>Financiera: QUEDARON PENDIENTES DE EMIGRAR UNOS FOLIOS DE ESCUELAS DEBIDO A QUE FALTAN REGISTRAR CUIS. / Física: LA OBRA PRESENTA UN AVANCE DEL 30% DE SU OBRA. / Registro: LA OBRA PRESENTA UN AVANCE FISICO DEL 30% DE SU OBRA. - SISTEMA: Pasa al siguiente nivel.</t>
  </si>
  <si>
    <t>DUR17170300915052</t>
  </si>
  <si>
    <t>Equipamiento Electromecánico Del Pozo San Ignacio Iii Gómez Palacio - 198894</t>
  </si>
  <si>
    <t>198894</t>
  </si>
  <si>
    <t>DUR17170300915082</t>
  </si>
  <si>
    <t>Construcción De Losa De Concreto En La Colonia Tierra Blanca - 175426</t>
  </si>
  <si>
    <t>175426</t>
  </si>
  <si>
    <t>Vivienda</t>
  </si>
  <si>
    <t>DUR17170300915089</t>
  </si>
  <si>
    <t>Construcción De Techo Firme En La Colonia Leticia Herrera - 160315</t>
  </si>
  <si>
    <t>160315</t>
  </si>
  <si>
    <t xml:space="preserve">Financiera: OBRA EN PROCESO / Física: OBRA EN PROCESO / Registro:  </t>
  </si>
  <si>
    <t>DUR17170300915090</t>
  </si>
  <si>
    <t>Construcción De Techo Firme En La Colonia Nuevo Gomez - 160391</t>
  </si>
  <si>
    <t>160391</t>
  </si>
  <si>
    <t>DUR17170300915091</t>
  </si>
  <si>
    <t>Construcción De Techo Firmes En La Colonia Miguel De La Madrid - 160358</t>
  </si>
  <si>
    <t>160358</t>
  </si>
  <si>
    <t>DUR17170300915092</t>
  </si>
  <si>
    <t>Construcción De Techos Firmes En La Colonia Las Luizas - 160303</t>
  </si>
  <si>
    <t>160303</t>
  </si>
  <si>
    <t>DUR17170300915093</t>
  </si>
  <si>
    <t>Construcción De Techo Firme En El Ejido Jabonoso - 160281</t>
  </si>
  <si>
    <t>160281</t>
  </si>
  <si>
    <t xml:space="preserve">Financiera:  / Física: OBRA EN PROCESO / Registro:  </t>
  </si>
  <si>
    <t>DUR17170300915094</t>
  </si>
  <si>
    <t>Construcción De Techo Firme En La Colonia Nicolas Fernadez - 160378</t>
  </si>
  <si>
    <t>160378</t>
  </si>
  <si>
    <t>DUR17170300915095</t>
  </si>
  <si>
    <t>Construcción De Techo Firme En La Colonia Luis Donaldo Colosio - 160345</t>
  </si>
  <si>
    <t>160345</t>
  </si>
  <si>
    <t>DUR17170300915096</t>
  </si>
  <si>
    <t>Construcción De Techo Firme En La Colonia Francisco Villa - 160237</t>
  </si>
  <si>
    <t>160237</t>
  </si>
  <si>
    <t>DUR17170300915097</t>
  </si>
  <si>
    <t>Construcción De Techo Firme En La Colonia Lazaro Cardenas - 160214</t>
  </si>
  <si>
    <t>160214</t>
  </si>
  <si>
    <t>DUR17170300915098</t>
  </si>
  <si>
    <t>Construcción De Techo Firme En La Colonia Cinco De Mayo - 160164</t>
  </si>
  <si>
    <t>160164</t>
  </si>
  <si>
    <t>Financiera:  / Física: OBRA EN PROCESO / Registro: SISTEMA: Pasa al siguiente nivel.</t>
  </si>
  <si>
    <t>DUR17170300915099</t>
  </si>
  <si>
    <t>Construcción De Techo Firme En La Colonia Casa Blanca - 160202</t>
  </si>
  <si>
    <t>160202</t>
  </si>
  <si>
    <t xml:space="preserve">Financiera: OBRAS EN PROCESO / Física: OBRAS EN PROCESO / Registro:  </t>
  </si>
  <si>
    <t>DUR17170300915100</t>
  </si>
  <si>
    <t>Construcción De Techo Firme En La Colonia El Centenario - 160226</t>
  </si>
  <si>
    <t>160226</t>
  </si>
  <si>
    <t>DUR17170300915101</t>
  </si>
  <si>
    <t>Construcción De Techo Firme En La Colonia Siete De Noviembre - 160186</t>
  </si>
  <si>
    <t>160186</t>
  </si>
  <si>
    <t xml:space="preserve">Financiera:  / Física: EN PROCESO DE OBRA / Registro:  </t>
  </si>
  <si>
    <t>DUR17170300915102</t>
  </si>
  <si>
    <t>Construcción De Techo Firme En La Colonia Catorce De Noviembre - 160149</t>
  </si>
  <si>
    <t>160149</t>
  </si>
  <si>
    <t>DUR17170300915103</t>
  </si>
  <si>
    <t>Construcción De Cuartos Dormitorio En La Colonia San Ignacio - 160110</t>
  </si>
  <si>
    <t>160110</t>
  </si>
  <si>
    <t xml:space="preserve">Vivienda </t>
  </si>
  <si>
    <t>DUR17170300915104</t>
  </si>
  <si>
    <t>Construcción De Techos Firmes En La Colonia Jose Rebollo Acosta - 160427</t>
  </si>
  <si>
    <t>160427</t>
  </si>
  <si>
    <t>DUR17170300915105</t>
  </si>
  <si>
    <t>Construcción De Cuartos Dormitorio En La Colonia Valle Del Guadiana - 160067</t>
  </si>
  <si>
    <t>160067</t>
  </si>
  <si>
    <t>DUR17170300915106</t>
  </si>
  <si>
    <t>Construcción De Techo Firme En La Colonia Valle Del Guadiana - 160529</t>
  </si>
  <si>
    <t>160529</t>
  </si>
  <si>
    <t>DUR17170300915107</t>
  </si>
  <si>
    <t>Construcción De Techos Firmes En La Colonia Solidaridad - 160486</t>
  </si>
  <si>
    <t>160486</t>
  </si>
  <si>
    <t>DUR17170300915108</t>
  </si>
  <si>
    <t>Construcción De Techo Firme En Ejido San Ignacio - 160461</t>
  </si>
  <si>
    <t>160461</t>
  </si>
  <si>
    <t>DUR17170300915109</t>
  </si>
  <si>
    <t>Construcción De Cuartos Dormitorio En La Colonia Jose Rebollo Acosta - 160082</t>
  </si>
  <si>
    <t>160082</t>
  </si>
  <si>
    <t>DUR17170300915110</t>
  </si>
  <si>
    <t>Construcción De Cuartos Dormitorio En La Colonia Octaviano Rendon - 160675</t>
  </si>
  <si>
    <t>160675</t>
  </si>
  <si>
    <t>DUR17170300915111</t>
  </si>
  <si>
    <t>Pisos Firmes En San Felipe San Ignacio Solidaridad Valle De Guadaiana - 161027</t>
  </si>
  <si>
    <t>161027</t>
  </si>
  <si>
    <t>DUR17170300915112</t>
  </si>
  <si>
    <t>Construcción De Cuartos Dormitorio En La Colonia Miguel De La Madrid - 159590</t>
  </si>
  <si>
    <t>159590</t>
  </si>
  <si>
    <t>DUR17170300915113</t>
  </si>
  <si>
    <t>Construcción De Cuartos Dormitorio En La Colonia Ernesto Herrera - 159448</t>
  </si>
  <si>
    <t>159448</t>
  </si>
  <si>
    <t>DUR17170300915114</t>
  </si>
  <si>
    <t>Construcción De Cuartos Dormitorio En La Colonia Lazaro Cardenas - 159314</t>
  </si>
  <si>
    <t>159314</t>
  </si>
  <si>
    <t>DUR17170300915115</t>
  </si>
  <si>
    <t>Construcción De Cuartos Dormitorio En La Colonia Cinco De Mayo - 159278</t>
  </si>
  <si>
    <t>159278</t>
  </si>
  <si>
    <t>DUR17170300915116</t>
  </si>
  <si>
    <t>Construcción De Cuartos Dormitorio En La Colonia Nuevo Gómez - 159687</t>
  </si>
  <si>
    <t>159687</t>
  </si>
  <si>
    <t>DUR17170300915117</t>
  </si>
  <si>
    <t>Construcción De Cuartos Dormitorio En La Colonia El Centenario - 159414</t>
  </si>
  <si>
    <t>159414</t>
  </si>
  <si>
    <t>DUR17170300915118</t>
  </si>
  <si>
    <t>Construcción De Cuartos Dormitorio En Las Luisas San Ignacio - 159551</t>
  </si>
  <si>
    <t>159551</t>
  </si>
  <si>
    <t>DUR17170300915119</t>
  </si>
  <si>
    <t>Construcción De Cuartos Dormitorio En El Ejido Jabonoso - 159500</t>
  </si>
  <si>
    <t>159500</t>
  </si>
  <si>
    <t>DUR17170300915120</t>
  </si>
  <si>
    <t>Cuartos Dormitorio En La Colonia Leticia Herrera - 159568</t>
  </si>
  <si>
    <t>159568</t>
  </si>
  <si>
    <t>DUR17170300915121</t>
  </si>
  <si>
    <t>Construcción De Cuartos Dormitorio En La Colonia Francisco Villa - 159477</t>
  </si>
  <si>
    <t>159477</t>
  </si>
  <si>
    <t>DUR17170300915122</t>
  </si>
  <si>
    <t>Pavimentación De Calle Arabia Entre C Islandia Y Libia De La Col Leticia Herrera - 94020</t>
  </si>
  <si>
    <t>94020</t>
  </si>
  <si>
    <t>DUR17170300915123</t>
  </si>
  <si>
    <t>Pavimentación De Calle Inglaterra Entre C Arabia Y Calle España De La Col Leticia Herrera - 93923</t>
  </si>
  <si>
    <t>93923</t>
  </si>
  <si>
    <t>DUR17170300915124</t>
  </si>
  <si>
    <t>Aula Mejoramiento En La Escuela Primaria Constitución De Mil Novecientos Diez Y Siete Tm - 75621</t>
  </si>
  <si>
    <t>75621</t>
  </si>
  <si>
    <t>Financiera: QUEDARON PENDIENTES DE EMIGRAR UNOS FOLIOS DE ESCUELAS DEBIDO A QUE FALTAN REGISTRAR UNAS CUIS. / Física: PRESENTA UN AVANCE FISICO DEL 50% DE SU OBRA. / Registro: LA OBRA PRESENTA TANTO FINACIERAMENTE COMO FÍSICAMENTE PRESENTA UN AVANCE DEL 50% DE SU OBRA. - SISTEMA: Pasa al siguiente nivel.</t>
  </si>
  <si>
    <t>DUR17170300915125</t>
  </si>
  <si>
    <t>Aula Mejoramiento De La Escuela Primaria Ricardo Flores Magon - 75525</t>
  </si>
  <si>
    <t>75525</t>
  </si>
  <si>
    <t>Financiera: QUEDARON PENDIENTES DE EMIGRAR UNOS FOLIOS DE UNAS ESCUELAS DEBIDO A QUE FALTAN REGISTRAR UNAS CUIS. / Física: ESTA OBRA PRESENTA UN AVANCE FÍSICO DEL 50% DE SU OBRA. / Registro: ESTA OBRA PRESENTA UN AVANCE FÍSICO Y FINANCIERO DEL 50% DE SU OBRA. - SISTEMA: Pasa al siguiente nivel.</t>
  </si>
  <si>
    <t>DUR17170300915126</t>
  </si>
  <si>
    <t>Aula Construcción De Escuela Primaria José Santos Valdez - 75084</t>
  </si>
  <si>
    <t>75084</t>
  </si>
  <si>
    <t>Financiera: QUEDARON PENDIENTES DE EMIGRAR UNOS FOLIOS DE UNAS ESCUELAS DEBIDO A QUE FALTAN REGISTRAR CUIS / Física: ESTA OBRA PRESENTA UN AVANCE FISICO DEL 50% DE SU OBRA / Registro: ESTA OBRA PRESENTA UN AVANCE FÍSICO Y FINANCIERO DEL 50% DE SU OBRA. - SISTEMA: Pasa al siguiente nivel.</t>
  </si>
  <si>
    <t>DUR17170300915127</t>
  </si>
  <si>
    <t>Aula Construccion De La Escuela Secuandaria General Jose Vasconcelos - 77148</t>
  </si>
  <si>
    <t>77148</t>
  </si>
  <si>
    <t>Financiera: QUEDARON PENDIENTES DE EMIGRAR UNOS FOLIOS DE ESCUELAS DEBIDO A QUE FALTAN REGISTRAR CUIS. / Física: LA OBRA PRESENTA UN AVANCE FISICO DEL 50% DE SU OBRA. / Registro: LA OBRA PRESENTA UN AVANCE TANTO FINANCIERAMENTE COMO FISICAMENTE DEL 50% DE SU OBRA. - SISTEMA: Pasa al siguiente nivel.</t>
  </si>
  <si>
    <t>DUR17170300915128</t>
  </si>
  <si>
    <t>Aula Mejoramiento Del Jardin De Niños Bertha Von Gummer - 73461</t>
  </si>
  <si>
    <t>73461</t>
  </si>
  <si>
    <t>Financiera: QUEDARON PENDIENTES DE EMIGRAR UNOS FOLIOS DE ESCUELAS DEBIDO A QUE FALTAN REGISTRAR CUIS / Física: LA OBRA PRESENTA UN AVANCE FISICO DEL 50% DE SU OBRA / Registro: LA OBRA PRESENTA UN AVANCE FISICO Y FINANCIERO DE UN 50 % DE SU OBRA. - SISTEMA: Pasa al siguiente nivel.</t>
  </si>
  <si>
    <t>DUR17170300915129</t>
  </si>
  <si>
    <t>Jardin De Niños Jean Henry Dunant De La Colonia Leticia Herrera - 93860</t>
  </si>
  <si>
    <t>93860</t>
  </si>
  <si>
    <t>Financiera: QUEDARON PENDIENTES DE EMIGRAR UNOS FOLIOS DE ESCUELAS DEBIDO A QUE FALTAN REGISTRAR CUIS. / Física: LA OBRA PRESENTA UN AVANCE FISICO DEL 50% DE SU OBRA. / Registro: LA OBRA PRESENTA UN AVANCE FINANCIERO DEL 100% Y FISICAMENTE TIENE UN AVANCE DEL 50%</t>
  </si>
  <si>
    <t>DUR17170300915130</t>
  </si>
  <si>
    <t>33303 Servicios Relacionados Con Certificacion De Procesos - 94387</t>
  </si>
  <si>
    <t>94387</t>
  </si>
  <si>
    <t>Estudio de preinversión</t>
  </si>
  <si>
    <t>DUR17170300915131</t>
  </si>
  <si>
    <t>Ampliación De Red De Agua Potable En El Ejido Arcinas - 198480</t>
  </si>
  <si>
    <t>198480</t>
  </si>
  <si>
    <t>Arcinas</t>
  </si>
  <si>
    <t>SIDEAPA RURAL</t>
  </si>
  <si>
    <t>Metros lineales</t>
  </si>
  <si>
    <t>Financiera: EN PROCESO DE LICITACION / Física: PROCESO DE LICITACIÓN / Registro: SISTEMA: Pasa al siguiente nivel.</t>
  </si>
  <si>
    <t>DUR17170300915180</t>
  </si>
  <si>
    <t>Construcción De Red De Atarjeas Madrina En El Ejido El Compas - 198685</t>
  </si>
  <si>
    <t>198685</t>
  </si>
  <si>
    <t>El Compás</t>
  </si>
  <si>
    <t>Financiera: EN PROCESO DE LICITACIÓN. / Física: EN PROCESO DE LICITACIÓN. / Registro: SISTEMA: Pasa al siguiente nivel.</t>
  </si>
  <si>
    <t>DUR17170300915181</t>
  </si>
  <si>
    <t>Construcción De Perforación De Pozo Profundo En El Ejido Las Américas Dinamita Ii Como Nueva Fuente De Abastecimiento Las Americas - 177524</t>
  </si>
  <si>
    <t>177524</t>
  </si>
  <si>
    <t>DUR17170300915182</t>
  </si>
  <si>
    <t>Construcción De Corral Para Manejo Caprino Del Ejido Eureka - 94408</t>
  </si>
  <si>
    <t>94408</t>
  </si>
  <si>
    <t>Eureka de Media Luna (Eureka)</t>
  </si>
  <si>
    <t xml:space="preserve">Financiera: OBRAS EN PROCESO DE LICITACIÓN / Física: OBRAS EN PROCESO DE LICITACIÓN / Registro:  </t>
  </si>
  <si>
    <t>DUR17170300915186</t>
  </si>
  <si>
    <t>Construcción De Techos Firmes En El Ejido Pastor Rouaix - 160402</t>
  </si>
  <si>
    <t>160402</t>
  </si>
  <si>
    <t>DUR17170300915187</t>
  </si>
  <si>
    <t>Pisos Firmes El El Mezquital Ii Miguel De La Madrid Pastor Rouaix - 161025</t>
  </si>
  <si>
    <t>161025</t>
  </si>
  <si>
    <t xml:space="preserve">Financiera: OBRA EN PROCESO / Física: EN PROCESO / Registro:  </t>
  </si>
  <si>
    <t>DUR17170300915188</t>
  </si>
  <si>
    <t>Construcción De Cuartos Dormitorio En Pastor Rouaix - 159669</t>
  </si>
  <si>
    <t>159669</t>
  </si>
  <si>
    <t>DUR17170300915192</t>
  </si>
  <si>
    <t>Construcción De Techos Firmes En Ejido La Popular - 160290</t>
  </si>
  <si>
    <t>160290</t>
  </si>
  <si>
    <t>La Popular</t>
  </si>
  <si>
    <t>DUR17170300915193</t>
  </si>
  <si>
    <t>Pisos Firmes Cinco De Mayo Francisco Villa La Popular - 161014</t>
  </si>
  <si>
    <t>161014</t>
  </si>
  <si>
    <t>DUR17170300915194</t>
  </si>
  <si>
    <t>Construcción De Cuarto Dormitorio En La Popular - 159521</t>
  </si>
  <si>
    <t>159521</t>
  </si>
  <si>
    <t xml:space="preserve">Financiera: OBRA EN PROCESO / Física: OBRA EN PREOCESO / Registro:  </t>
  </si>
  <si>
    <t>DUR17170300915195</t>
  </si>
  <si>
    <t>Construccion De Corral Para Manejo Caprino Providencia - 95105</t>
  </si>
  <si>
    <t>95105</t>
  </si>
  <si>
    <t>Providencia</t>
  </si>
  <si>
    <t>DUR17170300915196</t>
  </si>
  <si>
    <t>Aula Mejoramiento En La Escuela Primaria Seis De Octubre Del Ejido Seis De Oc - 79763</t>
  </si>
  <si>
    <t>79763</t>
  </si>
  <si>
    <t>Financiera: QUEDARON PENDIENTES DE EMIGRAR UNOS FOLIOS DE ESCUELAS DEBIDO A QUE FALTAN REGISTRAR CUIS. / Física: LA OBRA PRESENTA UN AVANCE DEL 40% DE SU OBRA. / Registro: LA OBRA PRESENTA UN AVANCE FISICO DEL 40% DE SU OBRA. - SISTEMA: Pasa al siguiente nivel.</t>
  </si>
  <si>
    <t>DUR17170300915197</t>
  </si>
  <si>
    <t>Ampliación De Red De Agua Potable En El Ejido San Sebastián - 198516</t>
  </si>
  <si>
    <t>198516</t>
  </si>
  <si>
    <t>Obra</t>
  </si>
  <si>
    <t xml:space="preserve">Financiera: EN PROCESO DE LICITACIÓN. / Física: EN PROCESO DE LICITACIÓN. / Registro:  </t>
  </si>
  <si>
    <t>DUR17170300915198</t>
  </si>
  <si>
    <t>Ampliación De Red De Agua Potable En El Ejido San Felipe - 198820</t>
  </si>
  <si>
    <t>198820</t>
  </si>
  <si>
    <t>DUR17170300915199</t>
  </si>
  <si>
    <t>Losas De Concreto En San Felipe - 199386</t>
  </si>
  <si>
    <t>199386</t>
  </si>
  <si>
    <t>Financiera: PROCESO DE EJECUCIÓN / Física:  / Registro: SISTEMA: Pasa al siguiente nivel.</t>
  </si>
  <si>
    <t>DUR17170300915200</t>
  </si>
  <si>
    <t>Equipamiento Con Extractor Radial De Miel Bastidores En Ejido San Felipe - 195275</t>
  </si>
  <si>
    <t>195275</t>
  </si>
  <si>
    <t>DUR17170300915204</t>
  </si>
  <si>
    <t>Cuartos Dormitorio En San Felipe - 159842</t>
  </si>
  <si>
    <t>159842</t>
  </si>
  <si>
    <t>DUR17170300915205</t>
  </si>
  <si>
    <t>Pisos Firmes Pastor Rouaix Rebollo Acosta San Felipe - 161023</t>
  </si>
  <si>
    <t>161023</t>
  </si>
  <si>
    <t>Financiera: ESTA EN PROCESO DE EJECUCION / Física: OBRA EN PROCESO / Registro: SISTEMA: Pasa al siguiente nivel.</t>
  </si>
  <si>
    <t>DUR17170300915206</t>
  </si>
  <si>
    <t>Aula Mejoramiento En La Escuela Telesecundaria Ciento Ochenta Y Siete - 81966</t>
  </si>
  <si>
    <t>81966</t>
  </si>
  <si>
    <t>San José de Viñedo</t>
  </si>
  <si>
    <t>Financiera: QUEDARON PENDIENTES DE EMIGRAR UNOS FOLIOS DE ESCUELAS DEBIDO A QUE FALTAN REGISTRAR CUIS. / Física: LA OBRA PRESENTA UN AVANCE DEL 50% DE SU OBRA. / Registro: LA OBRA PRESENTA UN AVANCE FISICO Y FINANCIERO DEL 50% DE SU OBRA. - SISTEMA: Pasa al siguiente nivel.</t>
  </si>
  <si>
    <t>DUR17170300915207</t>
  </si>
  <si>
    <t>Servicios Sanitarios En Escuela Secundaria Técnica Cuarenta Y Nueve - 81952</t>
  </si>
  <si>
    <t>81952</t>
  </si>
  <si>
    <t>San Ramón</t>
  </si>
  <si>
    <t>Financiera: QUEDARON PENDIENTES DE EMIGRAR UNOS FOLIOS DE ESCUELAS DEBIDO A QUE FALTAN REGISTRAR CUIS. / Física: LA OBRA PRESENTA UN AVANCE DEL 50% DE SU OBRA. / Registro: LA OBRA PRESENTA UN AVANCE DEL 50% DE SU OBRA TANTO FISICAMENTE COMO FINANCIERAMENTE.</t>
  </si>
  <si>
    <t>DUR17170300952792</t>
  </si>
  <si>
    <t>Construcción De Sistema De Riego Tecnificado En El Ejido Diez Y Ocho De Marzo - 195340</t>
  </si>
  <si>
    <t>195340</t>
  </si>
  <si>
    <t>18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</si>
</sst>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91</v>
      </c>
      <c r="H8" s="11">
        <v>1</v>
      </c>
      <c r="J8" s="11">
        <v>40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01"/>
  <sheetViews>
    <sheetView showGridLines="0" tabSelected="1" view="pageBreakPreview" topLeftCell="O1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1075468.49</v>
      </c>
      <c r="S11" s="44">
        <v>1075468.49</v>
      </c>
      <c r="T11" s="44">
        <v>1075468.49</v>
      </c>
      <c r="U11" s="44">
        <v>0</v>
      </c>
      <c r="V11" s="44">
        <v>0</v>
      </c>
      <c r="W11" s="44">
        <v>0</v>
      </c>
      <c r="X11" s="44">
        <v>0</v>
      </c>
      <c r="Y11" s="46">
        <f t="shared" ref="Y11:Y42" si="0">IF(ISERROR(W11/S11),0,((W11/S11)*100))</f>
        <v>0</v>
      </c>
      <c r="Z11" s="45">
        <v>0</v>
      </c>
      <c r="AA11" s="45" t="s">
        <v>53</v>
      </c>
      <c r="AB11" s="47">
        <v>35</v>
      </c>
      <c r="AC11" s="46">
        <v>100</v>
      </c>
      <c r="AD11" s="46">
        <v>0</v>
      </c>
      <c r="AE11" s="48" t="s">
        <v>54</v>
      </c>
      <c r="AF11" s="23"/>
    </row>
    <row r="12" spans="2:32" ht="60.7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58</v>
      </c>
      <c r="O12" s="51" t="s">
        <v>50</v>
      </c>
      <c r="P12" s="53" t="s">
        <v>51</v>
      </c>
      <c r="Q12" s="53" t="s">
        <v>52</v>
      </c>
      <c r="R12" s="51">
        <v>2026646.21</v>
      </c>
      <c r="S12" s="51">
        <v>2026646.21</v>
      </c>
      <c r="T12" s="51">
        <v>2026646.21</v>
      </c>
      <c r="U12" s="51">
        <v>2026646.21</v>
      </c>
      <c r="V12" s="51">
        <v>1892401.05</v>
      </c>
      <c r="W12" s="51">
        <v>1892401.05</v>
      </c>
      <c r="X12" s="51">
        <v>1892401.05</v>
      </c>
      <c r="Y12" s="54">
        <f t="shared" si="0"/>
        <v>93.375994323153236</v>
      </c>
      <c r="Z12" s="53">
        <v>0</v>
      </c>
      <c r="AA12" s="53" t="s">
        <v>53</v>
      </c>
      <c r="AB12" s="47">
        <v>75</v>
      </c>
      <c r="AC12" s="54">
        <v>100</v>
      </c>
      <c r="AD12" s="54">
        <v>90</v>
      </c>
      <c r="AE12" s="55" t="s">
        <v>59</v>
      </c>
      <c r="AF12" s="23"/>
    </row>
    <row r="13" spans="2:32" ht="60.75" customHeight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63</v>
      </c>
      <c r="P13" s="53" t="s">
        <v>51</v>
      </c>
      <c r="Q13" s="53" t="s">
        <v>52</v>
      </c>
      <c r="R13" s="51">
        <v>2900000</v>
      </c>
      <c r="S13" s="51">
        <v>2900000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53</v>
      </c>
      <c r="AB13" s="47">
        <v>300</v>
      </c>
      <c r="AC13" s="54">
        <v>100</v>
      </c>
      <c r="AD13" s="54">
        <v>0</v>
      </c>
      <c r="AE13" s="55" t="s">
        <v>64</v>
      </c>
      <c r="AF13" s="23"/>
    </row>
    <row r="14" spans="2:32" ht="60.75" customHeight="1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68</v>
      </c>
      <c r="P14" s="53" t="s">
        <v>51</v>
      </c>
      <c r="Q14" s="53" t="s">
        <v>52</v>
      </c>
      <c r="R14" s="51">
        <v>2042995.79</v>
      </c>
      <c r="S14" s="51">
        <v>2042995.79</v>
      </c>
      <c r="T14" s="51">
        <v>2042995.79</v>
      </c>
      <c r="U14" s="51">
        <v>2042995.79</v>
      </c>
      <c r="V14" s="51">
        <v>603852.21</v>
      </c>
      <c r="W14" s="51">
        <v>603852.21</v>
      </c>
      <c r="X14" s="51">
        <v>603852.21</v>
      </c>
      <c r="Y14" s="54">
        <f t="shared" si="0"/>
        <v>29.557193066951935</v>
      </c>
      <c r="Z14" s="53">
        <v>0</v>
      </c>
      <c r="AA14" s="53" t="s">
        <v>69</v>
      </c>
      <c r="AB14" s="47">
        <v>83</v>
      </c>
      <c r="AC14" s="54">
        <v>100</v>
      </c>
      <c r="AD14" s="54">
        <v>30</v>
      </c>
      <c r="AE14" s="55" t="s">
        <v>59</v>
      </c>
      <c r="AF14" s="23"/>
    </row>
    <row r="15" spans="2:32" ht="60.75" customHeight="1">
      <c r="B15" s="23"/>
      <c r="C15" s="49" t="s">
        <v>70</v>
      </c>
      <c r="D15" s="49" t="s">
        <v>71</v>
      </c>
      <c r="E15" s="50" t="s">
        <v>72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73</v>
      </c>
      <c r="O15" s="51" t="s">
        <v>74</v>
      </c>
      <c r="P15" s="53" t="s">
        <v>51</v>
      </c>
      <c r="Q15" s="53" t="s">
        <v>52</v>
      </c>
      <c r="R15" s="51">
        <v>2050933.1</v>
      </c>
      <c r="S15" s="51">
        <v>2050933.1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69</v>
      </c>
      <c r="AB15" s="47">
        <v>142</v>
      </c>
      <c r="AC15" s="54">
        <v>100</v>
      </c>
      <c r="AD15" s="54">
        <v>0</v>
      </c>
      <c r="AE15" s="55" t="s">
        <v>64</v>
      </c>
      <c r="AF15" s="23"/>
    </row>
    <row r="16" spans="2:32" ht="60.75" customHeight="1">
      <c r="B16" s="23"/>
      <c r="C16" s="49" t="s">
        <v>75</v>
      </c>
      <c r="D16" s="49" t="s">
        <v>76</v>
      </c>
      <c r="E16" s="50" t="s">
        <v>77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49</v>
      </c>
      <c r="O16" s="51" t="s">
        <v>63</v>
      </c>
      <c r="P16" s="53" t="s">
        <v>51</v>
      </c>
      <c r="Q16" s="53" t="s">
        <v>52</v>
      </c>
      <c r="R16" s="51">
        <v>2700000</v>
      </c>
      <c r="S16" s="51">
        <v>2700000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53</v>
      </c>
      <c r="AB16" s="47">
        <v>300</v>
      </c>
      <c r="AC16" s="54">
        <v>100</v>
      </c>
      <c r="AD16" s="54">
        <v>0</v>
      </c>
      <c r="AE16" s="55" t="s">
        <v>78</v>
      </c>
      <c r="AF16" s="23"/>
    </row>
    <row r="17" spans="2:32" ht="60.75" customHeight="1">
      <c r="B17" s="23"/>
      <c r="C17" s="49" t="s">
        <v>79</v>
      </c>
      <c r="D17" s="49" t="s">
        <v>80</v>
      </c>
      <c r="E17" s="50" t="s">
        <v>81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49</v>
      </c>
      <c r="O17" s="51" t="s">
        <v>68</v>
      </c>
      <c r="P17" s="53" t="s">
        <v>51</v>
      </c>
      <c r="Q17" s="53" t="s">
        <v>52</v>
      </c>
      <c r="R17" s="51">
        <v>1581524.86</v>
      </c>
      <c r="S17" s="51">
        <v>1581524.86</v>
      </c>
      <c r="T17" s="51">
        <v>1581524.86</v>
      </c>
      <c r="U17" s="51">
        <v>1581524.86</v>
      </c>
      <c r="V17" s="51">
        <v>473725.67</v>
      </c>
      <c r="W17" s="51">
        <v>473725.67</v>
      </c>
      <c r="X17" s="51">
        <v>473725.67</v>
      </c>
      <c r="Y17" s="54">
        <f t="shared" si="0"/>
        <v>29.953728960036706</v>
      </c>
      <c r="Z17" s="53">
        <v>0</v>
      </c>
      <c r="AA17" s="53" t="s">
        <v>69</v>
      </c>
      <c r="AB17" s="47">
        <v>60</v>
      </c>
      <c r="AC17" s="54">
        <v>100</v>
      </c>
      <c r="AD17" s="54">
        <v>30</v>
      </c>
      <c r="AE17" s="55" t="s">
        <v>82</v>
      </c>
      <c r="AF17" s="23"/>
    </row>
    <row r="18" spans="2:32" ht="60.75" customHeight="1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58</v>
      </c>
      <c r="O18" s="51" t="s">
        <v>50</v>
      </c>
      <c r="P18" s="53" t="s">
        <v>51</v>
      </c>
      <c r="Q18" s="53" t="s">
        <v>52</v>
      </c>
      <c r="R18" s="51">
        <v>520261.81</v>
      </c>
      <c r="S18" s="51">
        <v>520261.81</v>
      </c>
      <c r="T18" s="51">
        <v>520261.81</v>
      </c>
      <c r="U18" s="51">
        <v>520261.81</v>
      </c>
      <c r="V18" s="51">
        <v>374657</v>
      </c>
      <c r="W18" s="51">
        <v>374657</v>
      </c>
      <c r="X18" s="51">
        <v>374657</v>
      </c>
      <c r="Y18" s="54">
        <f t="shared" si="0"/>
        <v>72.01316583279484</v>
      </c>
      <c r="Z18" s="53">
        <v>0</v>
      </c>
      <c r="AA18" s="53" t="s">
        <v>53</v>
      </c>
      <c r="AB18" s="47">
        <v>85</v>
      </c>
      <c r="AC18" s="54">
        <v>100</v>
      </c>
      <c r="AD18" s="54">
        <v>90</v>
      </c>
      <c r="AE18" s="55" t="s">
        <v>59</v>
      </c>
      <c r="AF18" s="23"/>
    </row>
    <row r="19" spans="2:32" ht="60.75" customHeight="1">
      <c r="B19" s="23"/>
      <c r="C19" s="49" t="s">
        <v>86</v>
      </c>
      <c r="D19" s="49" t="s">
        <v>87</v>
      </c>
      <c r="E19" s="50" t="s">
        <v>88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89</v>
      </c>
      <c r="O19" s="51" t="s">
        <v>50</v>
      </c>
      <c r="P19" s="53" t="s">
        <v>51</v>
      </c>
      <c r="Q19" s="53" t="s">
        <v>52</v>
      </c>
      <c r="R19" s="51">
        <v>971261.85</v>
      </c>
      <c r="S19" s="51">
        <v>971261.85</v>
      </c>
      <c r="T19" s="51">
        <v>971261.85</v>
      </c>
      <c r="U19" s="51">
        <v>971261.85</v>
      </c>
      <c r="V19" s="51">
        <v>290669.21999999997</v>
      </c>
      <c r="W19" s="51">
        <v>290669.21999999997</v>
      </c>
      <c r="X19" s="51">
        <v>290669.21999999997</v>
      </c>
      <c r="Y19" s="54">
        <f t="shared" si="0"/>
        <v>29.926967686417417</v>
      </c>
      <c r="Z19" s="53">
        <v>0</v>
      </c>
      <c r="AA19" s="53" t="s">
        <v>53</v>
      </c>
      <c r="AB19" s="47">
        <v>60</v>
      </c>
      <c r="AC19" s="54">
        <v>100</v>
      </c>
      <c r="AD19" s="54">
        <v>90</v>
      </c>
      <c r="AE19" s="55" t="s">
        <v>59</v>
      </c>
      <c r="AF19" s="23"/>
    </row>
    <row r="20" spans="2:32" ht="60.75" customHeight="1">
      <c r="B20" s="23"/>
      <c r="C20" s="49" t="s">
        <v>90</v>
      </c>
      <c r="D20" s="49" t="s">
        <v>91</v>
      </c>
      <c r="E20" s="50" t="s">
        <v>92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52</v>
      </c>
      <c r="R20" s="51">
        <v>564222.29</v>
      </c>
      <c r="S20" s="51">
        <v>564222.29</v>
      </c>
      <c r="T20" s="51">
        <v>564222.29</v>
      </c>
      <c r="U20" s="51">
        <v>564222.29</v>
      </c>
      <c r="V20" s="51">
        <v>444974.54</v>
      </c>
      <c r="W20" s="51">
        <v>444974.54</v>
      </c>
      <c r="X20" s="51">
        <v>444974.54</v>
      </c>
      <c r="Y20" s="54">
        <f t="shared" si="0"/>
        <v>78.865111833848317</v>
      </c>
      <c r="Z20" s="53">
        <v>0</v>
      </c>
      <c r="AA20" s="53" t="s">
        <v>53</v>
      </c>
      <c r="AB20" s="47">
        <v>35</v>
      </c>
      <c r="AC20" s="54">
        <v>100</v>
      </c>
      <c r="AD20" s="54">
        <v>40</v>
      </c>
      <c r="AE20" s="55" t="s">
        <v>59</v>
      </c>
      <c r="AF20" s="23"/>
    </row>
    <row r="21" spans="2:32" ht="60.75" customHeight="1">
      <c r="B21" s="23"/>
      <c r="C21" s="49" t="s">
        <v>93</v>
      </c>
      <c r="D21" s="49" t="s">
        <v>94</v>
      </c>
      <c r="E21" s="50" t="s">
        <v>95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58</v>
      </c>
      <c r="O21" s="51" t="s">
        <v>50</v>
      </c>
      <c r="P21" s="53" t="s">
        <v>51</v>
      </c>
      <c r="Q21" s="53" t="s">
        <v>52</v>
      </c>
      <c r="R21" s="51">
        <v>1988066.76</v>
      </c>
      <c r="S21" s="51">
        <v>1988066.76</v>
      </c>
      <c r="T21" s="51">
        <v>1988066.76</v>
      </c>
      <c r="U21" s="51">
        <v>1988066.76</v>
      </c>
      <c r="V21" s="51">
        <v>594026.54</v>
      </c>
      <c r="W21" s="51">
        <v>594026.54</v>
      </c>
      <c r="X21" s="51">
        <v>594026.43999999994</v>
      </c>
      <c r="Y21" s="54">
        <f t="shared" si="0"/>
        <v>29.879607262283287</v>
      </c>
      <c r="Z21" s="53">
        <v>0</v>
      </c>
      <c r="AA21" s="53" t="s">
        <v>53</v>
      </c>
      <c r="AB21" s="47">
        <v>49</v>
      </c>
      <c r="AC21" s="54">
        <v>100</v>
      </c>
      <c r="AD21" s="54">
        <v>50</v>
      </c>
      <c r="AE21" s="55" t="s">
        <v>96</v>
      </c>
      <c r="AF21" s="23"/>
    </row>
    <row r="22" spans="2:32" ht="81" customHeight="1">
      <c r="B22" s="23"/>
      <c r="C22" s="49" t="s">
        <v>97</v>
      </c>
      <c r="D22" s="49" t="s">
        <v>98</v>
      </c>
      <c r="E22" s="50" t="s">
        <v>99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58</v>
      </c>
      <c r="O22" s="51" t="s">
        <v>100</v>
      </c>
      <c r="P22" s="53" t="s">
        <v>51</v>
      </c>
      <c r="Q22" s="53" t="s">
        <v>52</v>
      </c>
      <c r="R22" s="51">
        <v>30000</v>
      </c>
      <c r="S22" s="51">
        <v>30000</v>
      </c>
      <c r="T22" s="51">
        <v>30000</v>
      </c>
      <c r="U22" s="51">
        <v>30000</v>
      </c>
      <c r="V22" s="51">
        <v>15000</v>
      </c>
      <c r="W22" s="51">
        <v>15000</v>
      </c>
      <c r="X22" s="51">
        <v>15000</v>
      </c>
      <c r="Y22" s="54">
        <f t="shared" si="0"/>
        <v>50</v>
      </c>
      <c r="Z22" s="53">
        <v>0</v>
      </c>
      <c r="AA22" s="53" t="s">
        <v>101</v>
      </c>
      <c r="AB22" s="47">
        <v>223</v>
      </c>
      <c r="AC22" s="54">
        <v>100</v>
      </c>
      <c r="AD22" s="54">
        <v>50</v>
      </c>
      <c r="AE22" s="55" t="s">
        <v>102</v>
      </c>
      <c r="AF22" s="23"/>
    </row>
    <row r="23" spans="2:32" ht="81" customHeight="1">
      <c r="B23" s="23"/>
      <c r="C23" s="49" t="s">
        <v>103</v>
      </c>
      <c r="D23" s="49" t="s">
        <v>104</v>
      </c>
      <c r="E23" s="50" t="s">
        <v>105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58</v>
      </c>
      <c r="O23" s="51" t="s">
        <v>100</v>
      </c>
      <c r="P23" s="53" t="s">
        <v>51</v>
      </c>
      <c r="Q23" s="53" t="s">
        <v>52</v>
      </c>
      <c r="R23" s="51">
        <v>40000</v>
      </c>
      <c r="S23" s="51">
        <v>40000</v>
      </c>
      <c r="T23" s="51">
        <v>40000</v>
      </c>
      <c r="U23" s="51">
        <v>40000</v>
      </c>
      <c r="V23" s="51">
        <v>20000</v>
      </c>
      <c r="W23" s="51">
        <v>20000</v>
      </c>
      <c r="X23" s="51">
        <v>20000</v>
      </c>
      <c r="Y23" s="54">
        <f t="shared" si="0"/>
        <v>50</v>
      </c>
      <c r="Z23" s="53">
        <v>0</v>
      </c>
      <c r="AA23" s="53" t="s">
        <v>53</v>
      </c>
      <c r="AB23" s="47">
        <v>180</v>
      </c>
      <c r="AC23" s="54">
        <v>100</v>
      </c>
      <c r="AD23" s="54">
        <v>50</v>
      </c>
      <c r="AE23" s="55" t="s">
        <v>106</v>
      </c>
      <c r="AF23" s="23"/>
    </row>
    <row r="24" spans="2:32" ht="60.75" customHeight="1">
      <c r="B24" s="23"/>
      <c r="C24" s="49" t="s">
        <v>107</v>
      </c>
      <c r="D24" s="49" t="s">
        <v>108</v>
      </c>
      <c r="E24" s="50" t="s">
        <v>109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89</v>
      </c>
      <c r="O24" s="51" t="s">
        <v>50</v>
      </c>
      <c r="P24" s="53" t="s">
        <v>51</v>
      </c>
      <c r="Q24" s="53" t="s">
        <v>52</v>
      </c>
      <c r="R24" s="51">
        <v>1102052.5900000001</v>
      </c>
      <c r="S24" s="51">
        <v>1102052.5900000001</v>
      </c>
      <c r="T24" s="51">
        <v>1102052.5900000001</v>
      </c>
      <c r="U24" s="51">
        <v>1102052.5900000001</v>
      </c>
      <c r="V24" s="51">
        <v>914679.26</v>
      </c>
      <c r="W24" s="51">
        <v>914679.26</v>
      </c>
      <c r="X24" s="51">
        <v>914679.26</v>
      </c>
      <c r="Y24" s="54">
        <f t="shared" si="0"/>
        <v>82.997786884199414</v>
      </c>
      <c r="Z24" s="53">
        <v>0</v>
      </c>
      <c r="AA24" s="53" t="s">
        <v>53</v>
      </c>
      <c r="AB24" s="47">
        <v>60</v>
      </c>
      <c r="AC24" s="54">
        <v>100</v>
      </c>
      <c r="AD24" s="54">
        <v>90</v>
      </c>
      <c r="AE24" s="55" t="s">
        <v>96</v>
      </c>
      <c r="AF24" s="23"/>
    </row>
    <row r="25" spans="2:32" ht="60.75" customHeight="1">
      <c r="B25" s="23"/>
      <c r="C25" s="49" t="s">
        <v>110</v>
      </c>
      <c r="D25" s="49" t="s">
        <v>111</v>
      </c>
      <c r="E25" s="50" t="s">
        <v>112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58</v>
      </c>
      <c r="O25" s="51" t="s">
        <v>100</v>
      </c>
      <c r="P25" s="53" t="s">
        <v>51</v>
      </c>
      <c r="Q25" s="53" t="s">
        <v>52</v>
      </c>
      <c r="R25" s="51">
        <v>24000</v>
      </c>
      <c r="S25" s="51">
        <v>24000</v>
      </c>
      <c r="T25" s="51">
        <v>24000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53</v>
      </c>
      <c r="AB25" s="47">
        <v>102</v>
      </c>
      <c r="AC25" s="54">
        <v>100</v>
      </c>
      <c r="AD25" s="54">
        <v>0</v>
      </c>
      <c r="AE25" s="55" t="s">
        <v>113</v>
      </c>
      <c r="AF25" s="23"/>
    </row>
    <row r="26" spans="2:32" ht="81" customHeight="1">
      <c r="B26" s="23"/>
      <c r="C26" s="49" t="s">
        <v>114</v>
      </c>
      <c r="D26" s="49" t="s">
        <v>115</v>
      </c>
      <c r="E26" s="50" t="s">
        <v>116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58</v>
      </c>
      <c r="O26" s="51" t="s">
        <v>100</v>
      </c>
      <c r="P26" s="53" t="s">
        <v>51</v>
      </c>
      <c r="Q26" s="53" t="s">
        <v>52</v>
      </c>
      <c r="R26" s="51">
        <v>30000</v>
      </c>
      <c r="S26" s="51">
        <v>30000</v>
      </c>
      <c r="T26" s="51">
        <v>30000</v>
      </c>
      <c r="U26" s="51">
        <v>30000</v>
      </c>
      <c r="V26" s="51">
        <v>15000</v>
      </c>
      <c r="W26" s="51">
        <v>15000</v>
      </c>
      <c r="X26" s="51">
        <v>15000</v>
      </c>
      <c r="Y26" s="54">
        <f t="shared" si="0"/>
        <v>50</v>
      </c>
      <c r="Z26" s="53">
        <v>0</v>
      </c>
      <c r="AA26" s="53" t="s">
        <v>53</v>
      </c>
      <c r="AB26" s="47">
        <v>100</v>
      </c>
      <c r="AC26" s="54">
        <v>100</v>
      </c>
      <c r="AD26" s="54">
        <v>50</v>
      </c>
      <c r="AE26" s="55" t="s">
        <v>117</v>
      </c>
      <c r="AF26" s="23"/>
    </row>
    <row r="27" spans="2:32" ht="60.75" customHeight="1">
      <c r="B27" s="23"/>
      <c r="C27" s="49" t="s">
        <v>118</v>
      </c>
      <c r="D27" s="49" t="s">
        <v>119</v>
      </c>
      <c r="E27" s="50" t="s">
        <v>120</v>
      </c>
      <c r="F27" s="50" t="s">
        <v>5</v>
      </c>
      <c r="G27" s="50" t="s">
        <v>43</v>
      </c>
      <c r="H27" s="51" t="s">
        <v>121</v>
      </c>
      <c r="I27" s="51" t="s">
        <v>122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73</v>
      </c>
      <c r="O27" s="51" t="s">
        <v>74</v>
      </c>
      <c r="P27" s="53" t="s">
        <v>51</v>
      </c>
      <c r="Q27" s="53" t="s">
        <v>52</v>
      </c>
      <c r="R27" s="51">
        <v>4267655.8899999997</v>
      </c>
      <c r="S27" s="51">
        <v>4267655.8899999997</v>
      </c>
      <c r="T27" s="51">
        <v>4267655.8899999997</v>
      </c>
      <c r="U27" s="51">
        <v>4267655.8899999997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69</v>
      </c>
      <c r="AB27" s="47">
        <v>1122</v>
      </c>
      <c r="AC27" s="54">
        <v>100</v>
      </c>
      <c r="AD27" s="54">
        <v>0</v>
      </c>
      <c r="AE27" s="55" t="s">
        <v>59</v>
      </c>
      <c r="AF27" s="23"/>
    </row>
    <row r="28" spans="2:32" ht="81" customHeight="1">
      <c r="B28" s="23"/>
      <c r="C28" s="49" t="s">
        <v>123</v>
      </c>
      <c r="D28" s="49" t="s">
        <v>124</v>
      </c>
      <c r="E28" s="50" t="s">
        <v>125</v>
      </c>
      <c r="F28" s="50" t="s">
        <v>5</v>
      </c>
      <c r="G28" s="50" t="s">
        <v>43</v>
      </c>
      <c r="H28" s="51" t="s">
        <v>126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58</v>
      </c>
      <c r="O28" s="51" t="s">
        <v>100</v>
      </c>
      <c r="P28" s="53" t="s">
        <v>51</v>
      </c>
      <c r="Q28" s="53" t="s">
        <v>52</v>
      </c>
      <c r="R28" s="51">
        <v>70000</v>
      </c>
      <c r="S28" s="51">
        <v>70000</v>
      </c>
      <c r="T28" s="51">
        <v>70000</v>
      </c>
      <c r="U28" s="51">
        <v>70000</v>
      </c>
      <c r="V28" s="51">
        <v>35000</v>
      </c>
      <c r="W28" s="51">
        <v>35000</v>
      </c>
      <c r="X28" s="51">
        <v>35000</v>
      </c>
      <c r="Y28" s="54">
        <f t="shared" si="0"/>
        <v>50</v>
      </c>
      <c r="Z28" s="53">
        <v>0</v>
      </c>
      <c r="AA28" s="53" t="s">
        <v>101</v>
      </c>
      <c r="AB28" s="47">
        <v>199</v>
      </c>
      <c r="AC28" s="54">
        <v>100</v>
      </c>
      <c r="AD28" s="54">
        <v>50</v>
      </c>
      <c r="AE28" s="55" t="s">
        <v>127</v>
      </c>
      <c r="AF28" s="23"/>
    </row>
    <row r="29" spans="2:32" ht="67.5" customHeight="1">
      <c r="B29" s="23"/>
      <c r="C29" s="49" t="s">
        <v>128</v>
      </c>
      <c r="D29" s="49" t="s">
        <v>129</v>
      </c>
      <c r="E29" s="50" t="s">
        <v>130</v>
      </c>
      <c r="F29" s="50" t="s">
        <v>5</v>
      </c>
      <c r="G29" s="50" t="s">
        <v>43</v>
      </c>
      <c r="H29" s="51" t="s">
        <v>131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58</v>
      </c>
      <c r="O29" s="51" t="s">
        <v>100</v>
      </c>
      <c r="P29" s="53" t="s">
        <v>51</v>
      </c>
      <c r="Q29" s="53" t="s">
        <v>52</v>
      </c>
      <c r="R29" s="51">
        <v>40000</v>
      </c>
      <c r="S29" s="51">
        <v>40000</v>
      </c>
      <c r="T29" s="51">
        <v>40000</v>
      </c>
      <c r="U29" s="51">
        <v>40000</v>
      </c>
      <c r="V29" s="51">
        <v>20000</v>
      </c>
      <c r="W29" s="51">
        <v>20000</v>
      </c>
      <c r="X29" s="51">
        <v>20000</v>
      </c>
      <c r="Y29" s="54">
        <f t="shared" si="0"/>
        <v>50</v>
      </c>
      <c r="Z29" s="53">
        <v>0</v>
      </c>
      <c r="AA29" s="53" t="s">
        <v>101</v>
      </c>
      <c r="AB29" s="47">
        <v>299</v>
      </c>
      <c r="AC29" s="54">
        <v>100</v>
      </c>
      <c r="AD29" s="54">
        <v>50</v>
      </c>
      <c r="AE29" s="55" t="s">
        <v>132</v>
      </c>
      <c r="AF29" s="23"/>
    </row>
    <row r="30" spans="2:32" ht="60.75" customHeight="1">
      <c r="B30" s="23"/>
      <c r="C30" s="49" t="s">
        <v>133</v>
      </c>
      <c r="D30" s="49" t="s">
        <v>134</v>
      </c>
      <c r="E30" s="50" t="s">
        <v>135</v>
      </c>
      <c r="F30" s="50" t="s">
        <v>5</v>
      </c>
      <c r="G30" s="50" t="s">
        <v>43</v>
      </c>
      <c r="H30" s="51" t="s">
        <v>136</v>
      </c>
      <c r="I30" s="51" t="s">
        <v>122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137</v>
      </c>
      <c r="O30" s="51" t="s">
        <v>138</v>
      </c>
      <c r="P30" s="53" t="s">
        <v>51</v>
      </c>
      <c r="Q30" s="53" t="s">
        <v>52</v>
      </c>
      <c r="R30" s="51">
        <v>80000</v>
      </c>
      <c r="S30" s="51">
        <v>80000</v>
      </c>
      <c r="T30" s="51">
        <v>80000</v>
      </c>
      <c r="U30" s="51">
        <v>80000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69</v>
      </c>
      <c r="AB30" s="47">
        <v>6</v>
      </c>
      <c r="AC30" s="54">
        <v>100</v>
      </c>
      <c r="AD30" s="54">
        <v>0</v>
      </c>
      <c r="AE30" s="55" t="s">
        <v>96</v>
      </c>
      <c r="AF30" s="23"/>
    </row>
    <row r="31" spans="2:32" ht="60.75" customHeight="1">
      <c r="B31" s="23"/>
      <c r="C31" s="49" t="s">
        <v>139</v>
      </c>
      <c r="D31" s="49" t="s">
        <v>140</v>
      </c>
      <c r="E31" s="50" t="s">
        <v>141</v>
      </c>
      <c r="F31" s="50" t="s">
        <v>5</v>
      </c>
      <c r="G31" s="50" t="s">
        <v>43</v>
      </c>
      <c r="H31" s="51" t="s">
        <v>142</v>
      </c>
      <c r="I31" s="51" t="s">
        <v>122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143</v>
      </c>
      <c r="O31" s="51" t="s">
        <v>138</v>
      </c>
      <c r="P31" s="53" t="s">
        <v>51</v>
      </c>
      <c r="Q31" s="53" t="s">
        <v>52</v>
      </c>
      <c r="R31" s="51">
        <v>117500</v>
      </c>
      <c r="S31" s="51">
        <v>117500</v>
      </c>
      <c r="T31" s="51">
        <v>117500</v>
      </c>
      <c r="U31" s="51">
        <v>117500</v>
      </c>
      <c r="V31" s="51">
        <v>0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69</v>
      </c>
      <c r="AB31" s="47">
        <v>12</v>
      </c>
      <c r="AC31" s="54">
        <v>100</v>
      </c>
      <c r="AD31" s="54">
        <v>0</v>
      </c>
      <c r="AE31" s="55" t="s">
        <v>96</v>
      </c>
      <c r="AF31" s="23"/>
    </row>
    <row r="32" spans="2:32" ht="60.75" customHeight="1">
      <c r="B32" s="23"/>
      <c r="C32" s="49" t="s">
        <v>144</v>
      </c>
      <c r="D32" s="49" t="s">
        <v>145</v>
      </c>
      <c r="E32" s="50" t="s">
        <v>146</v>
      </c>
      <c r="F32" s="50" t="s">
        <v>5</v>
      </c>
      <c r="G32" s="50" t="s">
        <v>43</v>
      </c>
      <c r="H32" s="51" t="s">
        <v>147</v>
      </c>
      <c r="I32" s="51" t="s">
        <v>122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143</v>
      </c>
      <c r="O32" s="51" t="s">
        <v>138</v>
      </c>
      <c r="P32" s="53" t="s">
        <v>51</v>
      </c>
      <c r="Q32" s="53" t="s">
        <v>52</v>
      </c>
      <c r="R32" s="51">
        <v>80000</v>
      </c>
      <c r="S32" s="51">
        <v>80000</v>
      </c>
      <c r="T32" s="51">
        <v>80000</v>
      </c>
      <c r="U32" s="51">
        <v>80000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69</v>
      </c>
      <c r="AB32" s="47">
        <v>5</v>
      </c>
      <c r="AC32" s="54">
        <v>100</v>
      </c>
      <c r="AD32" s="54">
        <v>0</v>
      </c>
      <c r="AE32" s="55" t="s">
        <v>148</v>
      </c>
      <c r="AF32" s="23"/>
    </row>
    <row r="33" spans="2:32" ht="81" customHeight="1">
      <c r="B33" s="23"/>
      <c r="C33" s="49" t="s">
        <v>149</v>
      </c>
      <c r="D33" s="49" t="s">
        <v>150</v>
      </c>
      <c r="E33" s="50" t="s">
        <v>151</v>
      </c>
      <c r="F33" s="50" t="s">
        <v>5</v>
      </c>
      <c r="G33" s="50" t="s">
        <v>43</v>
      </c>
      <c r="H33" s="51" t="s">
        <v>152</v>
      </c>
      <c r="I33" s="51" t="s">
        <v>122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58</v>
      </c>
      <c r="O33" s="51" t="s">
        <v>100</v>
      </c>
      <c r="P33" s="53" t="s">
        <v>51</v>
      </c>
      <c r="Q33" s="53" t="s">
        <v>52</v>
      </c>
      <c r="R33" s="51">
        <v>40000</v>
      </c>
      <c r="S33" s="51">
        <v>40000</v>
      </c>
      <c r="T33" s="51">
        <v>40000</v>
      </c>
      <c r="U33" s="51">
        <v>40000</v>
      </c>
      <c r="V33" s="51">
        <v>20000</v>
      </c>
      <c r="W33" s="51">
        <v>20000</v>
      </c>
      <c r="X33" s="51">
        <v>20000</v>
      </c>
      <c r="Y33" s="54">
        <f t="shared" si="0"/>
        <v>50</v>
      </c>
      <c r="Z33" s="53">
        <v>0</v>
      </c>
      <c r="AA33" s="53" t="s">
        <v>101</v>
      </c>
      <c r="AB33" s="47">
        <v>39</v>
      </c>
      <c r="AC33" s="54">
        <v>100</v>
      </c>
      <c r="AD33" s="54">
        <v>35</v>
      </c>
      <c r="AE33" s="55" t="s">
        <v>153</v>
      </c>
      <c r="AF33" s="23"/>
    </row>
    <row r="34" spans="2:32" ht="60.75" customHeight="1">
      <c r="B34" s="23"/>
      <c r="C34" s="49" t="s">
        <v>154</v>
      </c>
      <c r="D34" s="49" t="s">
        <v>155</v>
      </c>
      <c r="E34" s="50" t="s">
        <v>156</v>
      </c>
      <c r="F34" s="50" t="s">
        <v>5</v>
      </c>
      <c r="G34" s="50" t="s">
        <v>43</v>
      </c>
      <c r="H34" s="51" t="s">
        <v>43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157</v>
      </c>
      <c r="O34" s="51" t="s">
        <v>138</v>
      </c>
      <c r="P34" s="53" t="s">
        <v>51</v>
      </c>
      <c r="Q34" s="53" t="s">
        <v>52</v>
      </c>
      <c r="R34" s="51">
        <v>1099979.1000000001</v>
      </c>
      <c r="S34" s="51">
        <v>1099979.8999999999</v>
      </c>
      <c r="T34" s="51">
        <v>1099979.8999999999</v>
      </c>
      <c r="U34" s="51">
        <v>1099979.8999999999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158</v>
      </c>
      <c r="AB34" s="47">
        <v>0</v>
      </c>
      <c r="AC34" s="54">
        <v>100</v>
      </c>
      <c r="AD34" s="54">
        <v>0</v>
      </c>
      <c r="AE34" s="55" t="s">
        <v>59</v>
      </c>
      <c r="AF34" s="23"/>
    </row>
    <row r="35" spans="2:32" ht="60.75" customHeight="1">
      <c r="B35" s="23"/>
      <c r="C35" s="49" t="s">
        <v>159</v>
      </c>
      <c r="D35" s="49" t="s">
        <v>160</v>
      </c>
      <c r="E35" s="50" t="s">
        <v>161</v>
      </c>
      <c r="F35" s="50" t="s">
        <v>5</v>
      </c>
      <c r="G35" s="50" t="s">
        <v>43</v>
      </c>
      <c r="H35" s="51" t="s">
        <v>43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73</v>
      </c>
      <c r="O35" s="51" t="s">
        <v>74</v>
      </c>
      <c r="P35" s="53" t="s">
        <v>51</v>
      </c>
      <c r="Q35" s="53" t="s">
        <v>52</v>
      </c>
      <c r="R35" s="51">
        <v>2750537.02</v>
      </c>
      <c r="S35" s="51">
        <v>2750537.02</v>
      </c>
      <c r="T35" s="51">
        <v>2750537.02</v>
      </c>
      <c r="U35" s="51">
        <v>2750537.02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69</v>
      </c>
      <c r="AB35" s="47">
        <v>75</v>
      </c>
      <c r="AC35" s="54">
        <v>100</v>
      </c>
      <c r="AD35" s="54">
        <v>0</v>
      </c>
      <c r="AE35" s="55" t="s">
        <v>162</v>
      </c>
      <c r="AF35" s="23"/>
    </row>
    <row r="36" spans="2:32" ht="81" customHeight="1">
      <c r="B36" s="23"/>
      <c r="C36" s="49" t="s">
        <v>163</v>
      </c>
      <c r="D36" s="49" t="s">
        <v>164</v>
      </c>
      <c r="E36" s="50" t="s">
        <v>165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166</v>
      </c>
      <c r="O36" s="51" t="s">
        <v>100</v>
      </c>
      <c r="P36" s="53" t="s">
        <v>51</v>
      </c>
      <c r="Q36" s="53" t="s">
        <v>52</v>
      </c>
      <c r="R36" s="51">
        <v>50000</v>
      </c>
      <c r="S36" s="51">
        <v>50000</v>
      </c>
      <c r="T36" s="51">
        <v>50000</v>
      </c>
      <c r="U36" s="51">
        <v>50000</v>
      </c>
      <c r="V36" s="51">
        <v>25000</v>
      </c>
      <c r="W36" s="51">
        <v>25000</v>
      </c>
      <c r="X36" s="51">
        <v>25000</v>
      </c>
      <c r="Y36" s="54">
        <f t="shared" si="0"/>
        <v>50</v>
      </c>
      <c r="Z36" s="53">
        <v>0</v>
      </c>
      <c r="AA36" s="53" t="s">
        <v>101</v>
      </c>
      <c r="AB36" s="47">
        <v>112</v>
      </c>
      <c r="AC36" s="54">
        <v>100</v>
      </c>
      <c r="AD36" s="54">
        <v>30</v>
      </c>
      <c r="AE36" s="55" t="s">
        <v>167</v>
      </c>
      <c r="AF36" s="23"/>
    </row>
    <row r="37" spans="2:32" ht="60.75" customHeight="1">
      <c r="B37" s="23"/>
      <c r="C37" s="49" t="s">
        <v>168</v>
      </c>
      <c r="D37" s="49" t="s">
        <v>169</v>
      </c>
      <c r="E37" s="50" t="s">
        <v>170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73</v>
      </c>
      <c r="O37" s="51" t="s">
        <v>74</v>
      </c>
      <c r="P37" s="53" t="s">
        <v>51</v>
      </c>
      <c r="Q37" s="53" t="s">
        <v>52</v>
      </c>
      <c r="R37" s="51">
        <v>1988419.62</v>
      </c>
      <c r="S37" s="51">
        <v>1988419.62</v>
      </c>
      <c r="T37" s="51">
        <v>1988419.62</v>
      </c>
      <c r="U37" s="51">
        <v>1988419.62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69</v>
      </c>
      <c r="AB37" s="47">
        <v>81</v>
      </c>
      <c r="AC37" s="54">
        <v>100</v>
      </c>
      <c r="AD37" s="54">
        <v>0</v>
      </c>
      <c r="AE37" s="55" t="s">
        <v>148</v>
      </c>
      <c r="AF37" s="23"/>
    </row>
    <row r="38" spans="2:32" ht="60.75" customHeight="1">
      <c r="B38" s="23"/>
      <c r="C38" s="49" t="s">
        <v>171</v>
      </c>
      <c r="D38" s="49" t="s">
        <v>172</v>
      </c>
      <c r="E38" s="50" t="s">
        <v>173</v>
      </c>
      <c r="F38" s="50" t="s">
        <v>5</v>
      </c>
      <c r="G38" s="50" t="s">
        <v>43</v>
      </c>
      <c r="H38" s="51" t="s">
        <v>43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166</v>
      </c>
      <c r="O38" s="51" t="s">
        <v>174</v>
      </c>
      <c r="P38" s="53" t="s">
        <v>51</v>
      </c>
      <c r="Q38" s="53" t="s">
        <v>52</v>
      </c>
      <c r="R38" s="51">
        <v>8580</v>
      </c>
      <c r="S38" s="51">
        <v>8580</v>
      </c>
      <c r="T38" s="51">
        <v>8580</v>
      </c>
      <c r="U38" s="51">
        <v>8580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53</v>
      </c>
      <c r="AB38" s="47">
        <v>5</v>
      </c>
      <c r="AC38" s="54">
        <v>100</v>
      </c>
      <c r="AD38" s="54">
        <v>0</v>
      </c>
      <c r="AE38" s="55" t="s">
        <v>96</v>
      </c>
      <c r="AF38" s="23"/>
    </row>
    <row r="39" spans="2:32" ht="60.75" customHeight="1">
      <c r="B39" s="23"/>
      <c r="C39" s="49" t="s">
        <v>175</v>
      </c>
      <c r="D39" s="49" t="s">
        <v>176</v>
      </c>
      <c r="E39" s="50" t="s">
        <v>177</v>
      </c>
      <c r="F39" s="50" t="s">
        <v>5</v>
      </c>
      <c r="G39" s="50" t="s">
        <v>43</v>
      </c>
      <c r="H39" s="51" t="s">
        <v>43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166</v>
      </c>
      <c r="O39" s="51" t="s">
        <v>174</v>
      </c>
      <c r="P39" s="53" t="s">
        <v>51</v>
      </c>
      <c r="Q39" s="53" t="s">
        <v>52</v>
      </c>
      <c r="R39" s="51">
        <v>95040</v>
      </c>
      <c r="S39" s="51">
        <v>95040</v>
      </c>
      <c r="T39" s="51">
        <v>95040</v>
      </c>
      <c r="U39" s="51">
        <v>95040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53</v>
      </c>
      <c r="AB39" s="47">
        <v>26</v>
      </c>
      <c r="AC39" s="54">
        <v>100</v>
      </c>
      <c r="AD39" s="54">
        <v>0</v>
      </c>
      <c r="AE39" s="55" t="s">
        <v>178</v>
      </c>
      <c r="AF39" s="23"/>
    </row>
    <row r="40" spans="2:32" ht="60.75" customHeight="1">
      <c r="B40" s="23"/>
      <c r="C40" s="49" t="s">
        <v>179</v>
      </c>
      <c r="D40" s="49" t="s">
        <v>180</v>
      </c>
      <c r="E40" s="50" t="s">
        <v>181</v>
      </c>
      <c r="F40" s="50" t="s">
        <v>5</v>
      </c>
      <c r="G40" s="50" t="s">
        <v>43</v>
      </c>
      <c r="H40" s="51" t="s">
        <v>43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166</v>
      </c>
      <c r="O40" s="51" t="s">
        <v>174</v>
      </c>
      <c r="P40" s="53" t="s">
        <v>51</v>
      </c>
      <c r="Q40" s="53" t="s">
        <v>52</v>
      </c>
      <c r="R40" s="51">
        <v>137280</v>
      </c>
      <c r="S40" s="51">
        <v>137280</v>
      </c>
      <c r="T40" s="51">
        <v>137280</v>
      </c>
      <c r="U40" s="51">
        <v>137280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53</v>
      </c>
      <c r="AB40" s="47">
        <v>37</v>
      </c>
      <c r="AC40" s="54">
        <v>100</v>
      </c>
      <c r="AD40" s="54">
        <v>0</v>
      </c>
      <c r="AE40" s="55" t="s">
        <v>178</v>
      </c>
      <c r="AF40" s="23"/>
    </row>
    <row r="41" spans="2:32" ht="60.75" customHeight="1">
      <c r="B41" s="23"/>
      <c r="C41" s="49" t="s">
        <v>182</v>
      </c>
      <c r="D41" s="49" t="s">
        <v>183</v>
      </c>
      <c r="E41" s="50" t="s">
        <v>184</v>
      </c>
      <c r="F41" s="50" t="s">
        <v>5</v>
      </c>
      <c r="G41" s="50" t="s">
        <v>43</v>
      </c>
      <c r="H41" s="51" t="s">
        <v>43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166</v>
      </c>
      <c r="O41" s="51" t="s">
        <v>174</v>
      </c>
      <c r="P41" s="53" t="s">
        <v>51</v>
      </c>
      <c r="Q41" s="53" t="s">
        <v>52</v>
      </c>
      <c r="R41" s="51">
        <v>62040</v>
      </c>
      <c r="S41" s="51">
        <v>62040</v>
      </c>
      <c r="T41" s="51">
        <v>62040</v>
      </c>
      <c r="U41" s="51">
        <v>62040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53</v>
      </c>
      <c r="AB41" s="47">
        <v>19</v>
      </c>
      <c r="AC41" s="54">
        <v>100</v>
      </c>
      <c r="AD41" s="54">
        <v>0</v>
      </c>
      <c r="AE41" s="55" t="s">
        <v>148</v>
      </c>
      <c r="AF41" s="23"/>
    </row>
    <row r="42" spans="2:32" ht="60.75" customHeight="1">
      <c r="B42" s="23"/>
      <c r="C42" s="49" t="s">
        <v>185</v>
      </c>
      <c r="D42" s="49" t="s">
        <v>186</v>
      </c>
      <c r="E42" s="50" t="s">
        <v>187</v>
      </c>
      <c r="F42" s="50" t="s">
        <v>5</v>
      </c>
      <c r="G42" s="50" t="s">
        <v>43</v>
      </c>
      <c r="H42" s="51" t="s">
        <v>43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166</v>
      </c>
      <c r="O42" s="51" t="s">
        <v>174</v>
      </c>
      <c r="P42" s="53" t="s">
        <v>51</v>
      </c>
      <c r="Q42" s="53" t="s">
        <v>52</v>
      </c>
      <c r="R42" s="51">
        <v>40920</v>
      </c>
      <c r="S42" s="51">
        <v>40920</v>
      </c>
      <c r="T42" s="51">
        <v>40920</v>
      </c>
      <c r="U42" s="51">
        <v>40920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53</v>
      </c>
      <c r="AB42" s="47">
        <v>9</v>
      </c>
      <c r="AC42" s="54">
        <v>100</v>
      </c>
      <c r="AD42" s="54">
        <v>0</v>
      </c>
      <c r="AE42" s="55" t="s">
        <v>178</v>
      </c>
      <c r="AF42" s="23"/>
    </row>
    <row r="43" spans="2:32" ht="60.75" customHeight="1">
      <c r="B43" s="23"/>
      <c r="C43" s="49" t="s">
        <v>188</v>
      </c>
      <c r="D43" s="49" t="s">
        <v>189</v>
      </c>
      <c r="E43" s="50" t="s">
        <v>190</v>
      </c>
      <c r="F43" s="50" t="s">
        <v>5</v>
      </c>
      <c r="G43" s="50" t="s">
        <v>43</v>
      </c>
      <c r="H43" s="51" t="s">
        <v>43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166</v>
      </c>
      <c r="O43" s="51" t="s">
        <v>174</v>
      </c>
      <c r="P43" s="53" t="s">
        <v>51</v>
      </c>
      <c r="Q43" s="53" t="s">
        <v>52</v>
      </c>
      <c r="R43" s="51">
        <v>25080</v>
      </c>
      <c r="S43" s="51">
        <v>25080</v>
      </c>
      <c r="T43" s="51">
        <v>25080</v>
      </c>
      <c r="U43" s="51">
        <v>25080</v>
      </c>
      <c r="V43" s="51">
        <v>0</v>
      </c>
      <c r="W43" s="51">
        <v>0</v>
      </c>
      <c r="X43" s="51">
        <v>0</v>
      </c>
      <c r="Y43" s="54">
        <f t="shared" ref="Y43:Y74" si="1">IF(ISERROR(W43/S43),0,((W43/S43)*100))</f>
        <v>0</v>
      </c>
      <c r="Z43" s="53">
        <v>0</v>
      </c>
      <c r="AA43" s="53" t="s">
        <v>53</v>
      </c>
      <c r="AB43" s="47">
        <v>8</v>
      </c>
      <c r="AC43" s="54">
        <v>100</v>
      </c>
      <c r="AD43" s="54">
        <v>0</v>
      </c>
      <c r="AE43" s="55" t="s">
        <v>191</v>
      </c>
      <c r="AF43" s="23"/>
    </row>
    <row r="44" spans="2:32" ht="60.75" customHeight="1">
      <c r="B44" s="23"/>
      <c r="C44" s="49" t="s">
        <v>192</v>
      </c>
      <c r="D44" s="49" t="s">
        <v>193</v>
      </c>
      <c r="E44" s="50" t="s">
        <v>194</v>
      </c>
      <c r="F44" s="50" t="s">
        <v>5</v>
      </c>
      <c r="G44" s="50" t="s">
        <v>43</v>
      </c>
      <c r="H44" s="51" t="s">
        <v>43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166</v>
      </c>
      <c r="O44" s="51" t="s">
        <v>174</v>
      </c>
      <c r="P44" s="53" t="s">
        <v>51</v>
      </c>
      <c r="Q44" s="53" t="s">
        <v>52</v>
      </c>
      <c r="R44" s="51">
        <v>13200</v>
      </c>
      <c r="S44" s="51">
        <v>13200</v>
      </c>
      <c r="T44" s="51">
        <v>13200</v>
      </c>
      <c r="U44" s="51">
        <v>13200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53</v>
      </c>
      <c r="AB44" s="47">
        <v>4</v>
      </c>
      <c r="AC44" s="54">
        <v>100</v>
      </c>
      <c r="AD44" s="54">
        <v>0</v>
      </c>
      <c r="AE44" s="55" t="s">
        <v>178</v>
      </c>
      <c r="AF44" s="23"/>
    </row>
    <row r="45" spans="2:32" ht="60.75" customHeight="1">
      <c r="B45" s="23"/>
      <c r="C45" s="49" t="s">
        <v>195</v>
      </c>
      <c r="D45" s="49" t="s">
        <v>196</v>
      </c>
      <c r="E45" s="50" t="s">
        <v>197</v>
      </c>
      <c r="F45" s="50" t="s">
        <v>5</v>
      </c>
      <c r="G45" s="50" t="s">
        <v>43</v>
      </c>
      <c r="H45" s="51" t="s">
        <v>43</v>
      </c>
      <c r="I45" s="51" t="s">
        <v>44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166</v>
      </c>
      <c r="O45" s="51" t="s">
        <v>174</v>
      </c>
      <c r="P45" s="53" t="s">
        <v>51</v>
      </c>
      <c r="Q45" s="53" t="s">
        <v>52</v>
      </c>
      <c r="R45" s="51">
        <v>11220</v>
      </c>
      <c r="S45" s="51">
        <v>11220</v>
      </c>
      <c r="T45" s="51">
        <v>11220</v>
      </c>
      <c r="U45" s="51">
        <v>11220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53</v>
      </c>
      <c r="AB45" s="47">
        <v>4</v>
      </c>
      <c r="AC45" s="54">
        <v>100</v>
      </c>
      <c r="AD45" s="54">
        <v>0</v>
      </c>
      <c r="AE45" s="55" t="s">
        <v>178</v>
      </c>
      <c r="AF45" s="23"/>
    </row>
    <row r="46" spans="2:32" ht="60.75" customHeight="1">
      <c r="B46" s="23"/>
      <c r="C46" s="49" t="s">
        <v>198</v>
      </c>
      <c r="D46" s="49" t="s">
        <v>199</v>
      </c>
      <c r="E46" s="50" t="s">
        <v>200</v>
      </c>
      <c r="F46" s="50" t="s">
        <v>5</v>
      </c>
      <c r="G46" s="50" t="s">
        <v>43</v>
      </c>
      <c r="H46" s="51" t="s">
        <v>43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166</v>
      </c>
      <c r="O46" s="51" t="s">
        <v>174</v>
      </c>
      <c r="P46" s="53" t="s">
        <v>51</v>
      </c>
      <c r="Q46" s="53" t="s">
        <v>52</v>
      </c>
      <c r="R46" s="51">
        <v>16500</v>
      </c>
      <c r="S46" s="51">
        <v>16500</v>
      </c>
      <c r="T46" s="51">
        <v>16500</v>
      </c>
      <c r="U46" s="51">
        <v>16500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53</v>
      </c>
      <c r="AB46" s="47">
        <v>4</v>
      </c>
      <c r="AC46" s="54">
        <v>100</v>
      </c>
      <c r="AD46" s="54">
        <v>0</v>
      </c>
      <c r="AE46" s="55" t="s">
        <v>178</v>
      </c>
      <c r="AF46" s="23"/>
    </row>
    <row r="47" spans="2:32" ht="60.75" customHeight="1">
      <c r="B47" s="23"/>
      <c r="C47" s="49" t="s">
        <v>201</v>
      </c>
      <c r="D47" s="49" t="s">
        <v>202</v>
      </c>
      <c r="E47" s="50" t="s">
        <v>203</v>
      </c>
      <c r="F47" s="50" t="s">
        <v>5</v>
      </c>
      <c r="G47" s="50" t="s">
        <v>43</v>
      </c>
      <c r="H47" s="51" t="s">
        <v>43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166</v>
      </c>
      <c r="O47" s="51" t="s">
        <v>174</v>
      </c>
      <c r="P47" s="53" t="s">
        <v>51</v>
      </c>
      <c r="Q47" s="53" t="s">
        <v>52</v>
      </c>
      <c r="R47" s="51">
        <v>110220</v>
      </c>
      <c r="S47" s="51">
        <v>110220</v>
      </c>
      <c r="T47" s="51">
        <v>110220</v>
      </c>
      <c r="U47" s="51">
        <v>110220</v>
      </c>
      <c r="V47" s="51">
        <v>0</v>
      </c>
      <c r="W47" s="51">
        <v>0</v>
      </c>
      <c r="X47" s="51">
        <v>0</v>
      </c>
      <c r="Y47" s="54">
        <f t="shared" si="1"/>
        <v>0</v>
      </c>
      <c r="Z47" s="53">
        <v>0</v>
      </c>
      <c r="AA47" s="53" t="s">
        <v>53</v>
      </c>
      <c r="AB47" s="47">
        <v>37</v>
      </c>
      <c r="AC47" s="54">
        <v>100</v>
      </c>
      <c r="AD47" s="54">
        <v>0</v>
      </c>
      <c r="AE47" s="55" t="s">
        <v>178</v>
      </c>
      <c r="AF47" s="23"/>
    </row>
    <row r="48" spans="2:32" ht="60.75" customHeight="1">
      <c r="B48" s="23"/>
      <c r="C48" s="49" t="s">
        <v>204</v>
      </c>
      <c r="D48" s="49" t="s">
        <v>205</v>
      </c>
      <c r="E48" s="50" t="s">
        <v>206</v>
      </c>
      <c r="F48" s="50" t="s">
        <v>5</v>
      </c>
      <c r="G48" s="50" t="s">
        <v>43</v>
      </c>
      <c r="H48" s="51" t="s">
        <v>43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166</v>
      </c>
      <c r="O48" s="51" t="s">
        <v>174</v>
      </c>
      <c r="P48" s="53" t="s">
        <v>51</v>
      </c>
      <c r="Q48" s="53" t="s">
        <v>52</v>
      </c>
      <c r="R48" s="51">
        <v>85140</v>
      </c>
      <c r="S48" s="51">
        <v>85140</v>
      </c>
      <c r="T48" s="51">
        <v>85140</v>
      </c>
      <c r="U48" s="51">
        <v>85140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53</v>
      </c>
      <c r="AB48" s="47">
        <v>22</v>
      </c>
      <c r="AC48" s="54">
        <v>100</v>
      </c>
      <c r="AD48" s="54">
        <v>0</v>
      </c>
      <c r="AE48" s="55" t="s">
        <v>207</v>
      </c>
      <c r="AF48" s="23"/>
    </row>
    <row r="49" spans="2:32" ht="60.75" customHeight="1">
      <c r="B49" s="23"/>
      <c r="C49" s="49" t="s">
        <v>208</v>
      </c>
      <c r="D49" s="49" t="s">
        <v>209</v>
      </c>
      <c r="E49" s="50" t="s">
        <v>210</v>
      </c>
      <c r="F49" s="50" t="s">
        <v>5</v>
      </c>
      <c r="G49" s="50" t="s">
        <v>43</v>
      </c>
      <c r="H49" s="51" t="s">
        <v>43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166</v>
      </c>
      <c r="O49" s="51" t="s">
        <v>174</v>
      </c>
      <c r="P49" s="53" t="s">
        <v>51</v>
      </c>
      <c r="Q49" s="53" t="s">
        <v>52</v>
      </c>
      <c r="R49" s="51">
        <v>31680</v>
      </c>
      <c r="S49" s="51">
        <v>31680</v>
      </c>
      <c r="T49" s="51">
        <v>31680</v>
      </c>
      <c r="U49" s="51">
        <v>31680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53</v>
      </c>
      <c r="AB49" s="47">
        <v>8</v>
      </c>
      <c r="AC49" s="54">
        <v>100</v>
      </c>
      <c r="AD49" s="54">
        <v>0</v>
      </c>
      <c r="AE49" s="55" t="s">
        <v>211</v>
      </c>
      <c r="AF49" s="23"/>
    </row>
    <row r="50" spans="2:32" ht="60.75" customHeight="1">
      <c r="B50" s="23"/>
      <c r="C50" s="49" t="s">
        <v>212</v>
      </c>
      <c r="D50" s="49" t="s">
        <v>213</v>
      </c>
      <c r="E50" s="50" t="s">
        <v>214</v>
      </c>
      <c r="F50" s="50" t="s">
        <v>5</v>
      </c>
      <c r="G50" s="50" t="s">
        <v>43</v>
      </c>
      <c r="H50" s="51" t="s">
        <v>43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166</v>
      </c>
      <c r="O50" s="51" t="s">
        <v>174</v>
      </c>
      <c r="P50" s="53" t="s">
        <v>51</v>
      </c>
      <c r="Q50" s="53" t="s">
        <v>52</v>
      </c>
      <c r="R50" s="51">
        <v>75900</v>
      </c>
      <c r="S50" s="51">
        <v>75900</v>
      </c>
      <c r="T50" s="51">
        <v>75900</v>
      </c>
      <c r="U50" s="51">
        <v>75900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53</v>
      </c>
      <c r="AB50" s="47">
        <v>22</v>
      </c>
      <c r="AC50" s="54">
        <v>100</v>
      </c>
      <c r="AD50" s="54">
        <v>0</v>
      </c>
      <c r="AE50" s="55" t="s">
        <v>191</v>
      </c>
      <c r="AF50" s="23"/>
    </row>
    <row r="51" spans="2:32" ht="60.75" customHeight="1">
      <c r="B51" s="23"/>
      <c r="C51" s="49" t="s">
        <v>215</v>
      </c>
      <c r="D51" s="49" t="s">
        <v>216</v>
      </c>
      <c r="E51" s="50" t="s">
        <v>217</v>
      </c>
      <c r="F51" s="50" t="s">
        <v>5</v>
      </c>
      <c r="G51" s="50" t="s">
        <v>43</v>
      </c>
      <c r="H51" s="51" t="s">
        <v>43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166</v>
      </c>
      <c r="O51" s="51" t="s">
        <v>174</v>
      </c>
      <c r="P51" s="53" t="s">
        <v>51</v>
      </c>
      <c r="Q51" s="53" t="s">
        <v>52</v>
      </c>
      <c r="R51" s="51">
        <v>64680</v>
      </c>
      <c r="S51" s="51">
        <v>64680</v>
      </c>
      <c r="T51" s="51">
        <v>64680</v>
      </c>
      <c r="U51" s="51">
        <v>64680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53</v>
      </c>
      <c r="AB51" s="47">
        <v>19</v>
      </c>
      <c r="AC51" s="54">
        <v>100</v>
      </c>
      <c r="AD51" s="54">
        <v>0</v>
      </c>
      <c r="AE51" s="55" t="s">
        <v>218</v>
      </c>
      <c r="AF51" s="23"/>
    </row>
    <row r="52" spans="2:32" ht="60.75" customHeight="1">
      <c r="B52" s="23"/>
      <c r="C52" s="49" t="s">
        <v>219</v>
      </c>
      <c r="D52" s="49" t="s">
        <v>220</v>
      </c>
      <c r="E52" s="50" t="s">
        <v>221</v>
      </c>
      <c r="F52" s="50" t="s">
        <v>5</v>
      </c>
      <c r="G52" s="50" t="s">
        <v>43</v>
      </c>
      <c r="H52" s="51" t="s">
        <v>43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166</v>
      </c>
      <c r="O52" s="51" t="s">
        <v>174</v>
      </c>
      <c r="P52" s="53" t="s">
        <v>51</v>
      </c>
      <c r="Q52" s="53" t="s">
        <v>52</v>
      </c>
      <c r="R52" s="51">
        <v>15840</v>
      </c>
      <c r="S52" s="51">
        <v>15840</v>
      </c>
      <c r="T52" s="51">
        <v>15840</v>
      </c>
      <c r="U52" s="51">
        <v>15840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53</v>
      </c>
      <c r="AB52" s="47">
        <v>4</v>
      </c>
      <c r="AC52" s="54">
        <v>100</v>
      </c>
      <c r="AD52" s="54">
        <v>0</v>
      </c>
      <c r="AE52" s="55" t="s">
        <v>178</v>
      </c>
      <c r="AF52" s="23"/>
    </row>
    <row r="53" spans="2:32" ht="60.75" customHeight="1">
      <c r="B53" s="23"/>
      <c r="C53" s="49" t="s">
        <v>222</v>
      </c>
      <c r="D53" s="49" t="s">
        <v>223</v>
      </c>
      <c r="E53" s="50" t="s">
        <v>224</v>
      </c>
      <c r="F53" s="50" t="s">
        <v>5</v>
      </c>
      <c r="G53" s="50" t="s">
        <v>43</v>
      </c>
      <c r="H53" s="51" t="s">
        <v>43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166</v>
      </c>
      <c r="O53" s="51" t="s">
        <v>174</v>
      </c>
      <c r="P53" s="53" t="s">
        <v>51</v>
      </c>
      <c r="Q53" s="53" t="s">
        <v>52</v>
      </c>
      <c r="R53" s="51">
        <v>81390</v>
      </c>
      <c r="S53" s="51">
        <v>81390</v>
      </c>
      <c r="T53" s="51">
        <v>81390</v>
      </c>
      <c r="U53" s="51">
        <v>81390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225</v>
      </c>
      <c r="AB53" s="47">
        <v>9</v>
      </c>
      <c r="AC53" s="54">
        <v>100</v>
      </c>
      <c r="AD53" s="54">
        <v>0</v>
      </c>
      <c r="AE53" s="55" t="s">
        <v>178</v>
      </c>
      <c r="AF53" s="23"/>
    </row>
    <row r="54" spans="2:32" ht="60.75" customHeight="1">
      <c r="B54" s="23"/>
      <c r="C54" s="49" t="s">
        <v>226</v>
      </c>
      <c r="D54" s="49" t="s">
        <v>227</v>
      </c>
      <c r="E54" s="50" t="s">
        <v>228</v>
      </c>
      <c r="F54" s="50" t="s">
        <v>5</v>
      </c>
      <c r="G54" s="50" t="s">
        <v>43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166</v>
      </c>
      <c r="O54" s="51" t="s">
        <v>174</v>
      </c>
      <c r="P54" s="53" t="s">
        <v>51</v>
      </c>
      <c r="Q54" s="53" t="s">
        <v>52</v>
      </c>
      <c r="R54" s="51">
        <v>118800</v>
      </c>
      <c r="S54" s="51">
        <v>118800</v>
      </c>
      <c r="T54" s="51">
        <v>118800</v>
      </c>
      <c r="U54" s="51">
        <v>118800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53</v>
      </c>
      <c r="AB54" s="47">
        <v>33</v>
      </c>
      <c r="AC54" s="54">
        <v>100</v>
      </c>
      <c r="AD54" s="54">
        <v>0</v>
      </c>
      <c r="AE54" s="55" t="s">
        <v>178</v>
      </c>
      <c r="AF54" s="23"/>
    </row>
    <row r="55" spans="2:32" ht="60.75" customHeight="1">
      <c r="B55" s="23"/>
      <c r="C55" s="49" t="s">
        <v>229</v>
      </c>
      <c r="D55" s="49" t="s">
        <v>230</v>
      </c>
      <c r="E55" s="50" t="s">
        <v>231</v>
      </c>
      <c r="F55" s="50" t="s">
        <v>5</v>
      </c>
      <c r="G55" s="50" t="s">
        <v>43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166</v>
      </c>
      <c r="O55" s="51" t="s">
        <v>174</v>
      </c>
      <c r="P55" s="53" t="s">
        <v>51</v>
      </c>
      <c r="Q55" s="53" t="s">
        <v>52</v>
      </c>
      <c r="R55" s="51">
        <v>54260</v>
      </c>
      <c r="S55" s="51">
        <v>54260</v>
      </c>
      <c r="T55" s="51">
        <v>54260</v>
      </c>
      <c r="U55" s="51">
        <v>54260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225</v>
      </c>
      <c r="AB55" s="47">
        <v>8</v>
      </c>
      <c r="AC55" s="54">
        <v>100</v>
      </c>
      <c r="AD55" s="54">
        <v>0</v>
      </c>
      <c r="AE55" s="55" t="s">
        <v>178</v>
      </c>
      <c r="AF55" s="23"/>
    </row>
    <row r="56" spans="2:32" ht="60.75" customHeight="1">
      <c r="B56" s="23"/>
      <c r="C56" s="49" t="s">
        <v>232</v>
      </c>
      <c r="D56" s="49" t="s">
        <v>233</v>
      </c>
      <c r="E56" s="50" t="s">
        <v>234</v>
      </c>
      <c r="F56" s="50" t="s">
        <v>5</v>
      </c>
      <c r="G56" s="50" t="s">
        <v>43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166</v>
      </c>
      <c r="O56" s="51" t="s">
        <v>174</v>
      </c>
      <c r="P56" s="53" t="s">
        <v>51</v>
      </c>
      <c r="Q56" s="53" t="s">
        <v>52</v>
      </c>
      <c r="R56" s="51">
        <v>25080</v>
      </c>
      <c r="S56" s="51">
        <v>25080</v>
      </c>
      <c r="T56" s="51">
        <v>25080</v>
      </c>
      <c r="U56" s="51">
        <v>25080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53</v>
      </c>
      <c r="AB56" s="47">
        <v>8</v>
      </c>
      <c r="AC56" s="54">
        <v>100</v>
      </c>
      <c r="AD56" s="54">
        <v>0</v>
      </c>
      <c r="AE56" s="55" t="s">
        <v>96</v>
      </c>
      <c r="AF56" s="23"/>
    </row>
    <row r="57" spans="2:32" ht="60.75" customHeight="1">
      <c r="B57" s="23"/>
      <c r="C57" s="49" t="s">
        <v>235</v>
      </c>
      <c r="D57" s="49" t="s">
        <v>236</v>
      </c>
      <c r="E57" s="50" t="s">
        <v>237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166</v>
      </c>
      <c r="O57" s="51" t="s">
        <v>174</v>
      </c>
      <c r="P57" s="53" t="s">
        <v>51</v>
      </c>
      <c r="Q57" s="53" t="s">
        <v>52</v>
      </c>
      <c r="R57" s="51">
        <v>50160</v>
      </c>
      <c r="S57" s="51">
        <v>50160</v>
      </c>
      <c r="T57" s="51">
        <v>50160</v>
      </c>
      <c r="U57" s="51">
        <v>50160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53</v>
      </c>
      <c r="AB57" s="47">
        <v>15</v>
      </c>
      <c r="AC57" s="54">
        <v>100</v>
      </c>
      <c r="AD57" s="54">
        <v>0</v>
      </c>
      <c r="AE57" s="55" t="s">
        <v>59</v>
      </c>
      <c r="AF57" s="23"/>
    </row>
    <row r="58" spans="2:32" ht="60.75" customHeight="1">
      <c r="B58" s="23"/>
      <c r="C58" s="49" t="s">
        <v>238</v>
      </c>
      <c r="D58" s="49" t="s">
        <v>239</v>
      </c>
      <c r="E58" s="50" t="s">
        <v>240</v>
      </c>
      <c r="F58" s="50" t="s">
        <v>5</v>
      </c>
      <c r="G58" s="50" t="s">
        <v>43</v>
      </c>
      <c r="H58" s="51" t="s">
        <v>43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166</v>
      </c>
      <c r="O58" s="51" t="s">
        <v>174</v>
      </c>
      <c r="P58" s="53" t="s">
        <v>51</v>
      </c>
      <c r="Q58" s="53" t="s">
        <v>52</v>
      </c>
      <c r="R58" s="51">
        <v>13200</v>
      </c>
      <c r="S58" s="51">
        <v>13200</v>
      </c>
      <c r="T58" s="51">
        <v>13200</v>
      </c>
      <c r="U58" s="51">
        <v>13200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53</v>
      </c>
      <c r="AB58" s="47">
        <v>4</v>
      </c>
      <c r="AC58" s="54">
        <v>100</v>
      </c>
      <c r="AD58" s="54">
        <v>0</v>
      </c>
      <c r="AE58" s="55" t="s">
        <v>96</v>
      </c>
      <c r="AF58" s="23"/>
    </row>
    <row r="59" spans="2:32" ht="60.75" customHeight="1">
      <c r="B59" s="23"/>
      <c r="C59" s="49" t="s">
        <v>241</v>
      </c>
      <c r="D59" s="49" t="s">
        <v>242</v>
      </c>
      <c r="E59" s="50" t="s">
        <v>243</v>
      </c>
      <c r="F59" s="50" t="s">
        <v>5</v>
      </c>
      <c r="G59" s="50" t="s">
        <v>43</v>
      </c>
      <c r="H59" s="51" t="s">
        <v>43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166</v>
      </c>
      <c r="O59" s="51" t="s">
        <v>174</v>
      </c>
      <c r="P59" s="53" t="s">
        <v>51</v>
      </c>
      <c r="Q59" s="53" t="s">
        <v>52</v>
      </c>
      <c r="R59" s="51">
        <v>189910</v>
      </c>
      <c r="S59" s="51">
        <v>189910</v>
      </c>
      <c r="T59" s="51">
        <v>189910</v>
      </c>
      <c r="U59" s="51">
        <v>189910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225</v>
      </c>
      <c r="AB59" s="47">
        <v>26</v>
      </c>
      <c r="AC59" s="54">
        <v>100</v>
      </c>
      <c r="AD59" s="54">
        <v>0</v>
      </c>
      <c r="AE59" s="55" t="s">
        <v>178</v>
      </c>
      <c r="AF59" s="23"/>
    </row>
    <row r="60" spans="2:32" ht="60.75" customHeight="1">
      <c r="B60" s="23"/>
      <c r="C60" s="49" t="s">
        <v>244</v>
      </c>
      <c r="D60" s="49" t="s">
        <v>245</v>
      </c>
      <c r="E60" s="50" t="s">
        <v>246</v>
      </c>
      <c r="F60" s="50" t="s">
        <v>5</v>
      </c>
      <c r="G60" s="50" t="s">
        <v>43</v>
      </c>
      <c r="H60" s="51" t="s">
        <v>43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166</v>
      </c>
      <c r="O60" s="51" t="s">
        <v>174</v>
      </c>
      <c r="P60" s="53" t="s">
        <v>51</v>
      </c>
      <c r="Q60" s="53" t="s">
        <v>52</v>
      </c>
      <c r="R60" s="51">
        <v>27130</v>
      </c>
      <c r="S60" s="51">
        <v>27130</v>
      </c>
      <c r="T60" s="51">
        <v>27130</v>
      </c>
      <c r="U60" s="51">
        <v>27130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225</v>
      </c>
      <c r="AB60" s="47">
        <v>4</v>
      </c>
      <c r="AC60" s="54">
        <v>100</v>
      </c>
      <c r="AD60" s="54">
        <v>0</v>
      </c>
      <c r="AE60" s="55" t="s">
        <v>178</v>
      </c>
      <c r="AF60" s="23"/>
    </row>
    <row r="61" spans="2:32" ht="60.75" customHeight="1">
      <c r="B61" s="23"/>
      <c r="C61" s="49" t="s">
        <v>247</v>
      </c>
      <c r="D61" s="49" t="s">
        <v>248</v>
      </c>
      <c r="E61" s="50" t="s">
        <v>249</v>
      </c>
      <c r="F61" s="50" t="s">
        <v>5</v>
      </c>
      <c r="G61" s="50" t="s">
        <v>43</v>
      </c>
      <c r="H61" s="51" t="s">
        <v>43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166</v>
      </c>
      <c r="O61" s="51" t="s">
        <v>174</v>
      </c>
      <c r="P61" s="53" t="s">
        <v>51</v>
      </c>
      <c r="Q61" s="53" t="s">
        <v>52</v>
      </c>
      <c r="R61" s="51">
        <v>86588.7</v>
      </c>
      <c r="S61" s="51">
        <v>86588.7</v>
      </c>
      <c r="T61" s="51">
        <v>86588.7</v>
      </c>
      <c r="U61" s="51">
        <v>86588.7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53</v>
      </c>
      <c r="AB61" s="47">
        <v>106</v>
      </c>
      <c r="AC61" s="54">
        <v>100</v>
      </c>
      <c r="AD61" s="54">
        <v>0</v>
      </c>
      <c r="AE61" s="55" t="s">
        <v>59</v>
      </c>
      <c r="AF61" s="23"/>
    </row>
    <row r="62" spans="2:32" ht="60.75" customHeight="1">
      <c r="B62" s="23"/>
      <c r="C62" s="49" t="s">
        <v>250</v>
      </c>
      <c r="D62" s="49" t="s">
        <v>251</v>
      </c>
      <c r="E62" s="50" t="s">
        <v>252</v>
      </c>
      <c r="F62" s="50" t="s">
        <v>5</v>
      </c>
      <c r="G62" s="50" t="s">
        <v>43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166</v>
      </c>
      <c r="O62" s="51" t="s">
        <v>174</v>
      </c>
      <c r="P62" s="53" t="s">
        <v>51</v>
      </c>
      <c r="Q62" s="53" t="s">
        <v>52</v>
      </c>
      <c r="R62" s="51">
        <v>54260</v>
      </c>
      <c r="S62" s="51">
        <v>54260</v>
      </c>
      <c r="T62" s="51">
        <v>54260</v>
      </c>
      <c r="U62" s="51">
        <v>54260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225</v>
      </c>
      <c r="AB62" s="47">
        <v>8</v>
      </c>
      <c r="AC62" s="54">
        <v>100</v>
      </c>
      <c r="AD62" s="54">
        <v>0</v>
      </c>
      <c r="AE62" s="55" t="s">
        <v>178</v>
      </c>
      <c r="AF62" s="23"/>
    </row>
    <row r="63" spans="2:32" ht="60.75" customHeight="1">
      <c r="B63" s="23"/>
      <c r="C63" s="49" t="s">
        <v>253</v>
      </c>
      <c r="D63" s="49" t="s">
        <v>254</v>
      </c>
      <c r="E63" s="50" t="s">
        <v>255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166</v>
      </c>
      <c r="O63" s="51" t="s">
        <v>174</v>
      </c>
      <c r="P63" s="53" t="s">
        <v>51</v>
      </c>
      <c r="Q63" s="53" t="s">
        <v>52</v>
      </c>
      <c r="R63" s="51">
        <v>54260</v>
      </c>
      <c r="S63" s="51">
        <v>54260</v>
      </c>
      <c r="T63" s="51">
        <v>54260</v>
      </c>
      <c r="U63" s="51">
        <v>54260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225</v>
      </c>
      <c r="AB63" s="47">
        <v>8</v>
      </c>
      <c r="AC63" s="54">
        <v>100</v>
      </c>
      <c r="AD63" s="54">
        <v>0</v>
      </c>
      <c r="AE63" s="55" t="s">
        <v>178</v>
      </c>
      <c r="AF63" s="23"/>
    </row>
    <row r="64" spans="2:32" ht="60.75" customHeight="1">
      <c r="B64" s="23"/>
      <c r="C64" s="49" t="s">
        <v>256</v>
      </c>
      <c r="D64" s="49" t="s">
        <v>257</v>
      </c>
      <c r="E64" s="50" t="s">
        <v>258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166</v>
      </c>
      <c r="O64" s="51" t="s">
        <v>174</v>
      </c>
      <c r="P64" s="53" t="s">
        <v>51</v>
      </c>
      <c r="Q64" s="53" t="s">
        <v>52</v>
      </c>
      <c r="R64" s="51">
        <v>54260</v>
      </c>
      <c r="S64" s="51">
        <v>54260</v>
      </c>
      <c r="T64" s="51">
        <v>54260</v>
      </c>
      <c r="U64" s="51">
        <v>54260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225</v>
      </c>
      <c r="AB64" s="47">
        <v>8</v>
      </c>
      <c r="AC64" s="54">
        <v>100</v>
      </c>
      <c r="AD64" s="54">
        <v>0</v>
      </c>
      <c r="AE64" s="55" t="s">
        <v>178</v>
      </c>
      <c r="AF64" s="23"/>
    </row>
    <row r="65" spans="2:32" ht="60.75" customHeight="1">
      <c r="B65" s="23"/>
      <c r="C65" s="49" t="s">
        <v>259</v>
      </c>
      <c r="D65" s="49" t="s">
        <v>260</v>
      </c>
      <c r="E65" s="50" t="s">
        <v>261</v>
      </c>
      <c r="F65" s="50" t="s">
        <v>5</v>
      </c>
      <c r="G65" s="50" t="s">
        <v>43</v>
      </c>
      <c r="H65" s="51" t="s">
        <v>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166</v>
      </c>
      <c r="O65" s="51" t="s">
        <v>174</v>
      </c>
      <c r="P65" s="53" t="s">
        <v>51</v>
      </c>
      <c r="Q65" s="53" t="s">
        <v>52</v>
      </c>
      <c r="R65" s="51">
        <v>162780</v>
      </c>
      <c r="S65" s="51">
        <v>54260</v>
      </c>
      <c r="T65" s="51">
        <v>54260</v>
      </c>
      <c r="U65" s="51">
        <v>24260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225</v>
      </c>
      <c r="AB65" s="47">
        <v>22</v>
      </c>
      <c r="AC65" s="54">
        <v>100</v>
      </c>
      <c r="AD65" s="54">
        <v>0</v>
      </c>
      <c r="AE65" s="55" t="s">
        <v>178</v>
      </c>
      <c r="AF65" s="23"/>
    </row>
    <row r="66" spans="2:32" ht="60.75" customHeight="1">
      <c r="B66" s="23"/>
      <c r="C66" s="49" t="s">
        <v>262</v>
      </c>
      <c r="D66" s="49" t="s">
        <v>263</v>
      </c>
      <c r="E66" s="50" t="s">
        <v>264</v>
      </c>
      <c r="F66" s="50" t="s">
        <v>5</v>
      </c>
      <c r="G66" s="50" t="s">
        <v>43</v>
      </c>
      <c r="H66" s="51" t="s">
        <v>43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58</v>
      </c>
      <c r="O66" s="51" t="s">
        <v>174</v>
      </c>
      <c r="P66" s="53" t="s">
        <v>51</v>
      </c>
      <c r="Q66" s="53" t="s">
        <v>52</v>
      </c>
      <c r="R66" s="51">
        <v>379820</v>
      </c>
      <c r="S66" s="51">
        <v>379820</v>
      </c>
      <c r="T66" s="51">
        <v>379820</v>
      </c>
      <c r="U66" s="51">
        <v>379820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225</v>
      </c>
      <c r="AB66" s="47">
        <v>52</v>
      </c>
      <c r="AC66" s="54">
        <v>100</v>
      </c>
      <c r="AD66" s="54">
        <v>0</v>
      </c>
      <c r="AE66" s="55" t="s">
        <v>178</v>
      </c>
      <c r="AF66" s="23"/>
    </row>
    <row r="67" spans="2:32" ht="60.75" customHeight="1">
      <c r="B67" s="23"/>
      <c r="C67" s="49" t="s">
        <v>265</v>
      </c>
      <c r="D67" s="49" t="s">
        <v>266</v>
      </c>
      <c r="E67" s="50" t="s">
        <v>267</v>
      </c>
      <c r="F67" s="50" t="s">
        <v>5</v>
      </c>
      <c r="G67" s="50" t="s">
        <v>43</v>
      </c>
      <c r="H67" s="51" t="s">
        <v>43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166</v>
      </c>
      <c r="O67" s="51" t="s">
        <v>174</v>
      </c>
      <c r="P67" s="53" t="s">
        <v>51</v>
      </c>
      <c r="Q67" s="53" t="s">
        <v>52</v>
      </c>
      <c r="R67" s="51">
        <v>108520</v>
      </c>
      <c r="S67" s="51">
        <v>108520</v>
      </c>
      <c r="T67" s="51">
        <v>108520</v>
      </c>
      <c r="U67" s="51">
        <v>108520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225</v>
      </c>
      <c r="AB67" s="47">
        <v>15</v>
      </c>
      <c r="AC67" s="54">
        <v>100</v>
      </c>
      <c r="AD67" s="54">
        <v>0</v>
      </c>
      <c r="AE67" s="55" t="s">
        <v>178</v>
      </c>
      <c r="AF67" s="23"/>
    </row>
    <row r="68" spans="2:32" ht="60.75" customHeight="1">
      <c r="B68" s="23"/>
      <c r="C68" s="49" t="s">
        <v>268</v>
      </c>
      <c r="D68" s="49" t="s">
        <v>269</v>
      </c>
      <c r="E68" s="50" t="s">
        <v>270</v>
      </c>
      <c r="F68" s="50" t="s">
        <v>5</v>
      </c>
      <c r="G68" s="50" t="s">
        <v>43</v>
      </c>
      <c r="H68" s="51" t="s">
        <v>43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166</v>
      </c>
      <c r="O68" s="51" t="s">
        <v>174</v>
      </c>
      <c r="P68" s="53" t="s">
        <v>51</v>
      </c>
      <c r="Q68" s="53" t="s">
        <v>52</v>
      </c>
      <c r="R68" s="51">
        <v>54260</v>
      </c>
      <c r="S68" s="51">
        <v>54260</v>
      </c>
      <c r="T68" s="51">
        <v>54260</v>
      </c>
      <c r="U68" s="51">
        <v>54260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225</v>
      </c>
      <c r="AB68" s="47">
        <v>8</v>
      </c>
      <c r="AC68" s="54">
        <v>100</v>
      </c>
      <c r="AD68" s="54">
        <v>0</v>
      </c>
      <c r="AE68" s="55" t="s">
        <v>178</v>
      </c>
      <c r="AF68" s="23"/>
    </row>
    <row r="69" spans="2:32" ht="60.75" customHeight="1">
      <c r="B69" s="23"/>
      <c r="C69" s="49" t="s">
        <v>271</v>
      </c>
      <c r="D69" s="49" t="s">
        <v>272</v>
      </c>
      <c r="E69" s="50" t="s">
        <v>273</v>
      </c>
      <c r="F69" s="50" t="s">
        <v>5</v>
      </c>
      <c r="G69" s="50" t="s">
        <v>43</v>
      </c>
      <c r="H69" s="51" t="s">
        <v>43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166</v>
      </c>
      <c r="O69" s="51" t="s">
        <v>174</v>
      </c>
      <c r="P69" s="53" t="s">
        <v>51</v>
      </c>
      <c r="Q69" s="53" t="s">
        <v>52</v>
      </c>
      <c r="R69" s="51">
        <v>108520</v>
      </c>
      <c r="S69" s="51">
        <v>108500</v>
      </c>
      <c r="T69" s="51">
        <v>108500</v>
      </c>
      <c r="U69" s="51">
        <v>108500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225</v>
      </c>
      <c r="AB69" s="47">
        <v>15</v>
      </c>
      <c r="AC69" s="54">
        <v>100</v>
      </c>
      <c r="AD69" s="54">
        <v>0</v>
      </c>
      <c r="AE69" s="55" t="s">
        <v>178</v>
      </c>
      <c r="AF69" s="23"/>
    </row>
    <row r="70" spans="2:32" ht="60.75" customHeight="1">
      <c r="B70" s="23"/>
      <c r="C70" s="49" t="s">
        <v>274</v>
      </c>
      <c r="D70" s="49" t="s">
        <v>275</v>
      </c>
      <c r="E70" s="50" t="s">
        <v>276</v>
      </c>
      <c r="F70" s="50" t="s">
        <v>5</v>
      </c>
      <c r="G70" s="50" t="s">
        <v>43</v>
      </c>
      <c r="H70" s="51" t="s">
        <v>43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166</v>
      </c>
      <c r="O70" s="51" t="s">
        <v>174</v>
      </c>
      <c r="P70" s="53" t="s">
        <v>51</v>
      </c>
      <c r="Q70" s="53" t="s">
        <v>52</v>
      </c>
      <c r="R70" s="51">
        <v>298430</v>
      </c>
      <c r="S70" s="51">
        <v>298430</v>
      </c>
      <c r="T70" s="51">
        <v>298430</v>
      </c>
      <c r="U70" s="51">
        <v>298430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225</v>
      </c>
      <c r="AB70" s="47">
        <v>41</v>
      </c>
      <c r="AC70" s="54">
        <v>100</v>
      </c>
      <c r="AD70" s="54">
        <v>0</v>
      </c>
      <c r="AE70" s="55" t="s">
        <v>178</v>
      </c>
      <c r="AF70" s="23"/>
    </row>
    <row r="71" spans="2:32" ht="60.75" customHeight="1">
      <c r="B71" s="23"/>
      <c r="C71" s="49" t="s">
        <v>277</v>
      </c>
      <c r="D71" s="49" t="s">
        <v>278</v>
      </c>
      <c r="E71" s="50" t="s">
        <v>279</v>
      </c>
      <c r="F71" s="50" t="s">
        <v>5</v>
      </c>
      <c r="G71" s="50" t="s">
        <v>43</v>
      </c>
      <c r="H71" s="51" t="s">
        <v>43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166</v>
      </c>
      <c r="O71" s="51" t="s">
        <v>174</v>
      </c>
      <c r="P71" s="53" t="s">
        <v>51</v>
      </c>
      <c r="Q71" s="53" t="s">
        <v>52</v>
      </c>
      <c r="R71" s="51">
        <v>135650</v>
      </c>
      <c r="S71" s="51">
        <v>135650</v>
      </c>
      <c r="T71" s="51">
        <v>135650</v>
      </c>
      <c r="U71" s="51">
        <v>135650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225</v>
      </c>
      <c r="AB71" s="47">
        <v>19</v>
      </c>
      <c r="AC71" s="54">
        <v>100</v>
      </c>
      <c r="AD71" s="54">
        <v>0</v>
      </c>
      <c r="AE71" s="55" t="s">
        <v>178</v>
      </c>
      <c r="AF71" s="23"/>
    </row>
    <row r="72" spans="2:32" ht="60.75" customHeight="1">
      <c r="B72" s="23"/>
      <c r="C72" s="49" t="s">
        <v>280</v>
      </c>
      <c r="D72" s="49" t="s">
        <v>281</v>
      </c>
      <c r="E72" s="50" t="s">
        <v>282</v>
      </c>
      <c r="F72" s="50" t="s">
        <v>5</v>
      </c>
      <c r="G72" s="50" t="s">
        <v>43</v>
      </c>
      <c r="H72" s="51" t="s">
        <v>43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49</v>
      </c>
      <c r="O72" s="51" t="s">
        <v>50</v>
      </c>
      <c r="P72" s="53" t="s">
        <v>51</v>
      </c>
      <c r="Q72" s="53" t="s">
        <v>52</v>
      </c>
      <c r="R72" s="51">
        <v>1072488.49</v>
      </c>
      <c r="S72" s="51">
        <v>1072488.49</v>
      </c>
      <c r="T72" s="51">
        <v>1072488.49</v>
      </c>
      <c r="U72" s="51">
        <v>1072488.49</v>
      </c>
      <c r="V72" s="51">
        <v>600161.47</v>
      </c>
      <c r="W72" s="51">
        <v>600161.47</v>
      </c>
      <c r="X72" s="51">
        <v>600161.47</v>
      </c>
      <c r="Y72" s="54">
        <f t="shared" si="1"/>
        <v>55.959711977887984</v>
      </c>
      <c r="Z72" s="53">
        <v>0</v>
      </c>
      <c r="AA72" s="53" t="s">
        <v>53</v>
      </c>
      <c r="AB72" s="47">
        <v>35</v>
      </c>
      <c r="AC72" s="54">
        <v>100</v>
      </c>
      <c r="AD72" s="54">
        <v>90</v>
      </c>
      <c r="AE72" s="55" t="s">
        <v>59</v>
      </c>
      <c r="AF72" s="23"/>
    </row>
    <row r="73" spans="2:32" ht="60.75" customHeight="1">
      <c r="B73" s="23"/>
      <c r="C73" s="49" t="s">
        <v>283</v>
      </c>
      <c r="D73" s="49" t="s">
        <v>284</v>
      </c>
      <c r="E73" s="50" t="s">
        <v>285</v>
      </c>
      <c r="F73" s="50" t="s">
        <v>5</v>
      </c>
      <c r="G73" s="50" t="s">
        <v>43</v>
      </c>
      <c r="H73" s="51" t="s">
        <v>43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49</v>
      </c>
      <c r="O73" s="51" t="s">
        <v>50</v>
      </c>
      <c r="P73" s="53" t="s">
        <v>51</v>
      </c>
      <c r="Q73" s="53" t="s">
        <v>52</v>
      </c>
      <c r="R73" s="51">
        <v>1988066.76</v>
      </c>
      <c r="S73" s="51">
        <v>1988066.76</v>
      </c>
      <c r="T73" s="51">
        <v>1988066.76</v>
      </c>
      <c r="U73" s="51">
        <v>1988066.76</v>
      </c>
      <c r="V73" s="51">
        <v>594026.54</v>
      </c>
      <c r="W73" s="51">
        <v>594026.54</v>
      </c>
      <c r="X73" s="51">
        <v>594026.54</v>
      </c>
      <c r="Y73" s="54">
        <f t="shared" si="1"/>
        <v>29.879607262283287</v>
      </c>
      <c r="Z73" s="53">
        <v>0</v>
      </c>
      <c r="AA73" s="53" t="s">
        <v>53</v>
      </c>
      <c r="AB73" s="47">
        <v>49</v>
      </c>
      <c r="AC73" s="54">
        <v>100</v>
      </c>
      <c r="AD73" s="54">
        <v>40</v>
      </c>
      <c r="AE73" s="55" t="s">
        <v>207</v>
      </c>
      <c r="AF73" s="23"/>
    </row>
    <row r="74" spans="2:32" ht="94.5" customHeight="1">
      <c r="B74" s="23"/>
      <c r="C74" s="49" t="s">
        <v>286</v>
      </c>
      <c r="D74" s="49" t="s">
        <v>287</v>
      </c>
      <c r="E74" s="50" t="s">
        <v>288</v>
      </c>
      <c r="F74" s="50" t="s">
        <v>5</v>
      </c>
      <c r="G74" s="50" t="s">
        <v>43</v>
      </c>
      <c r="H74" s="51" t="s">
        <v>43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58</v>
      </c>
      <c r="O74" s="51" t="s">
        <v>100</v>
      </c>
      <c r="P74" s="53" t="s">
        <v>51</v>
      </c>
      <c r="Q74" s="53" t="s">
        <v>52</v>
      </c>
      <c r="R74" s="51">
        <v>60000</v>
      </c>
      <c r="S74" s="51">
        <v>60000</v>
      </c>
      <c r="T74" s="51">
        <v>60000</v>
      </c>
      <c r="U74" s="51">
        <v>60000</v>
      </c>
      <c r="V74" s="51">
        <v>30000</v>
      </c>
      <c r="W74" s="51">
        <v>30000</v>
      </c>
      <c r="X74" s="51">
        <v>30000</v>
      </c>
      <c r="Y74" s="54">
        <f t="shared" si="1"/>
        <v>50</v>
      </c>
      <c r="Z74" s="53">
        <v>0</v>
      </c>
      <c r="AA74" s="53" t="s">
        <v>53</v>
      </c>
      <c r="AB74" s="47">
        <v>169</v>
      </c>
      <c r="AC74" s="54">
        <v>100</v>
      </c>
      <c r="AD74" s="54">
        <v>50</v>
      </c>
      <c r="AE74" s="55" t="s">
        <v>289</v>
      </c>
      <c r="AF74" s="23"/>
    </row>
    <row r="75" spans="2:32" ht="81" customHeight="1">
      <c r="B75" s="23"/>
      <c r="C75" s="49" t="s">
        <v>290</v>
      </c>
      <c r="D75" s="49" t="s">
        <v>291</v>
      </c>
      <c r="E75" s="50" t="s">
        <v>292</v>
      </c>
      <c r="F75" s="50" t="s">
        <v>5</v>
      </c>
      <c r="G75" s="50" t="s">
        <v>43</v>
      </c>
      <c r="H75" s="51" t="s">
        <v>43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58</v>
      </c>
      <c r="O75" s="51" t="s">
        <v>100</v>
      </c>
      <c r="P75" s="53" t="s">
        <v>51</v>
      </c>
      <c r="Q75" s="53" t="s">
        <v>52</v>
      </c>
      <c r="R75" s="51">
        <v>44000</v>
      </c>
      <c r="S75" s="51">
        <v>44000</v>
      </c>
      <c r="T75" s="51">
        <v>44000</v>
      </c>
      <c r="U75" s="51">
        <v>44000</v>
      </c>
      <c r="V75" s="51">
        <v>22000</v>
      </c>
      <c r="W75" s="51">
        <v>22000</v>
      </c>
      <c r="X75" s="51">
        <v>22000</v>
      </c>
      <c r="Y75" s="54">
        <f t="shared" ref="Y75:Y101" si="2">IF(ISERROR(W75/S75),0,((W75/S75)*100))</f>
        <v>50</v>
      </c>
      <c r="Z75" s="53">
        <v>0</v>
      </c>
      <c r="AA75" s="53" t="s">
        <v>53</v>
      </c>
      <c r="AB75" s="47">
        <v>126</v>
      </c>
      <c r="AC75" s="54">
        <v>100</v>
      </c>
      <c r="AD75" s="54">
        <v>50</v>
      </c>
      <c r="AE75" s="55" t="s">
        <v>293</v>
      </c>
      <c r="AF75" s="23"/>
    </row>
    <row r="76" spans="2:32" ht="81" customHeight="1">
      <c r="B76" s="23"/>
      <c r="C76" s="49" t="s">
        <v>294</v>
      </c>
      <c r="D76" s="49" t="s">
        <v>295</v>
      </c>
      <c r="E76" s="50" t="s">
        <v>296</v>
      </c>
      <c r="F76" s="50" t="s">
        <v>5</v>
      </c>
      <c r="G76" s="50" t="s">
        <v>43</v>
      </c>
      <c r="H76" s="51" t="s">
        <v>43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58</v>
      </c>
      <c r="O76" s="51" t="s">
        <v>100</v>
      </c>
      <c r="P76" s="53" t="s">
        <v>51</v>
      </c>
      <c r="Q76" s="53" t="s">
        <v>52</v>
      </c>
      <c r="R76" s="51">
        <v>85000</v>
      </c>
      <c r="S76" s="51">
        <v>85000</v>
      </c>
      <c r="T76" s="51">
        <v>85000</v>
      </c>
      <c r="U76" s="51">
        <v>85000</v>
      </c>
      <c r="V76" s="51">
        <v>42500</v>
      </c>
      <c r="W76" s="51">
        <v>42500</v>
      </c>
      <c r="X76" s="51">
        <v>42500</v>
      </c>
      <c r="Y76" s="54">
        <f t="shared" si="2"/>
        <v>50</v>
      </c>
      <c r="Z76" s="53">
        <v>0</v>
      </c>
      <c r="AA76" s="53" t="s">
        <v>53</v>
      </c>
      <c r="AB76" s="47">
        <v>502</v>
      </c>
      <c r="AC76" s="54">
        <v>100</v>
      </c>
      <c r="AD76" s="54">
        <v>50</v>
      </c>
      <c r="AE76" s="55" t="s">
        <v>297</v>
      </c>
      <c r="AF76" s="23"/>
    </row>
    <row r="77" spans="2:32" ht="81" customHeight="1">
      <c r="B77" s="23"/>
      <c r="C77" s="49" t="s">
        <v>298</v>
      </c>
      <c r="D77" s="49" t="s">
        <v>299</v>
      </c>
      <c r="E77" s="50" t="s">
        <v>300</v>
      </c>
      <c r="F77" s="50" t="s">
        <v>5</v>
      </c>
      <c r="G77" s="50" t="s">
        <v>43</v>
      </c>
      <c r="H77" s="51" t="s">
        <v>43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58</v>
      </c>
      <c r="O77" s="51" t="s">
        <v>100</v>
      </c>
      <c r="P77" s="53" t="s">
        <v>51</v>
      </c>
      <c r="Q77" s="53" t="s">
        <v>52</v>
      </c>
      <c r="R77" s="51">
        <v>75000</v>
      </c>
      <c r="S77" s="51">
        <v>75000</v>
      </c>
      <c r="T77" s="51">
        <v>75000</v>
      </c>
      <c r="U77" s="51">
        <v>75000</v>
      </c>
      <c r="V77" s="51">
        <v>37500</v>
      </c>
      <c r="W77" s="51">
        <v>37500</v>
      </c>
      <c r="X77" s="51">
        <v>37500</v>
      </c>
      <c r="Y77" s="54">
        <f t="shared" si="2"/>
        <v>50</v>
      </c>
      <c r="Z77" s="53">
        <v>0</v>
      </c>
      <c r="AA77" s="53" t="s">
        <v>53</v>
      </c>
      <c r="AB77" s="47">
        <v>350</v>
      </c>
      <c r="AC77" s="54">
        <v>100</v>
      </c>
      <c r="AD77" s="54">
        <v>50</v>
      </c>
      <c r="AE77" s="55" t="s">
        <v>301</v>
      </c>
      <c r="AF77" s="23"/>
    </row>
    <row r="78" spans="2:32" ht="81" customHeight="1">
      <c r="B78" s="23"/>
      <c r="C78" s="49" t="s">
        <v>302</v>
      </c>
      <c r="D78" s="49" t="s">
        <v>303</v>
      </c>
      <c r="E78" s="50" t="s">
        <v>304</v>
      </c>
      <c r="F78" s="50" t="s">
        <v>5</v>
      </c>
      <c r="G78" s="50" t="s">
        <v>43</v>
      </c>
      <c r="H78" s="51" t="s">
        <v>43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58</v>
      </c>
      <c r="O78" s="51" t="s">
        <v>100</v>
      </c>
      <c r="P78" s="53" t="s">
        <v>51</v>
      </c>
      <c r="Q78" s="53" t="s">
        <v>52</v>
      </c>
      <c r="R78" s="51">
        <v>30000</v>
      </c>
      <c r="S78" s="51">
        <v>30000</v>
      </c>
      <c r="T78" s="51">
        <v>30000</v>
      </c>
      <c r="U78" s="51">
        <v>30000</v>
      </c>
      <c r="V78" s="51">
        <v>15000</v>
      </c>
      <c r="W78" s="51">
        <v>15000</v>
      </c>
      <c r="X78" s="51">
        <v>15000</v>
      </c>
      <c r="Y78" s="54">
        <f t="shared" si="2"/>
        <v>50</v>
      </c>
      <c r="Z78" s="53">
        <v>0</v>
      </c>
      <c r="AA78" s="53" t="s">
        <v>53</v>
      </c>
      <c r="AB78" s="47">
        <v>61</v>
      </c>
      <c r="AC78" s="54">
        <v>100</v>
      </c>
      <c r="AD78" s="54">
        <v>50</v>
      </c>
      <c r="AE78" s="55" t="s">
        <v>305</v>
      </c>
      <c r="AF78" s="23"/>
    </row>
    <row r="79" spans="2:32" ht="81" customHeight="1">
      <c r="B79" s="23"/>
      <c r="C79" s="49" t="s">
        <v>306</v>
      </c>
      <c r="D79" s="49" t="s">
        <v>307</v>
      </c>
      <c r="E79" s="50" t="s">
        <v>308</v>
      </c>
      <c r="F79" s="50" t="s">
        <v>5</v>
      </c>
      <c r="G79" s="50" t="s">
        <v>43</v>
      </c>
      <c r="H79" s="51" t="s">
        <v>43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58</v>
      </c>
      <c r="O79" s="51" t="s">
        <v>100</v>
      </c>
      <c r="P79" s="53" t="s">
        <v>51</v>
      </c>
      <c r="Q79" s="53" t="s">
        <v>52</v>
      </c>
      <c r="R79" s="51">
        <v>24000</v>
      </c>
      <c r="S79" s="51">
        <v>24000</v>
      </c>
      <c r="T79" s="51">
        <v>24000</v>
      </c>
      <c r="U79" s="51">
        <v>24000</v>
      </c>
      <c r="V79" s="51">
        <v>24000</v>
      </c>
      <c r="W79" s="51">
        <v>24000</v>
      </c>
      <c r="X79" s="51">
        <v>24000</v>
      </c>
      <c r="Y79" s="54">
        <f t="shared" si="2"/>
        <v>100</v>
      </c>
      <c r="Z79" s="53">
        <v>0</v>
      </c>
      <c r="AA79" s="53" t="s">
        <v>53</v>
      </c>
      <c r="AB79" s="47">
        <v>102</v>
      </c>
      <c r="AC79" s="54">
        <v>100</v>
      </c>
      <c r="AD79" s="54">
        <v>50</v>
      </c>
      <c r="AE79" s="55" t="s">
        <v>309</v>
      </c>
      <c r="AF79" s="23"/>
    </row>
    <row r="80" spans="2:32" ht="60.75" customHeight="1">
      <c r="B80" s="23"/>
      <c r="C80" s="49" t="s">
        <v>310</v>
      </c>
      <c r="D80" s="49" t="s">
        <v>311</v>
      </c>
      <c r="E80" s="50" t="s">
        <v>312</v>
      </c>
      <c r="F80" s="50" t="s">
        <v>5</v>
      </c>
      <c r="G80" s="50" t="s">
        <v>43</v>
      </c>
      <c r="H80" s="51" t="s">
        <v>43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49</v>
      </c>
      <c r="O80" s="51" t="s">
        <v>138</v>
      </c>
      <c r="P80" s="53" t="s">
        <v>51</v>
      </c>
      <c r="Q80" s="53" t="s">
        <v>52</v>
      </c>
      <c r="R80" s="51">
        <v>1700000</v>
      </c>
      <c r="S80" s="51">
        <v>1700000</v>
      </c>
      <c r="T80" s="51">
        <v>1700000</v>
      </c>
      <c r="U80" s="51">
        <v>1700000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313</v>
      </c>
      <c r="AB80" s="47">
        <v>0</v>
      </c>
      <c r="AC80" s="54">
        <v>100</v>
      </c>
      <c r="AD80" s="54">
        <v>0</v>
      </c>
      <c r="AE80" s="55" t="s">
        <v>178</v>
      </c>
      <c r="AF80" s="23"/>
    </row>
    <row r="81" spans="2:32" ht="60.75" customHeight="1">
      <c r="B81" s="23"/>
      <c r="C81" s="49" t="s">
        <v>314</v>
      </c>
      <c r="D81" s="49" t="s">
        <v>315</v>
      </c>
      <c r="E81" s="50" t="s">
        <v>316</v>
      </c>
      <c r="F81" s="50" t="s">
        <v>5</v>
      </c>
      <c r="G81" s="50" t="s">
        <v>43</v>
      </c>
      <c r="H81" s="51" t="s">
        <v>317</v>
      </c>
      <c r="I81" s="51" t="s">
        <v>122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318</v>
      </c>
      <c r="O81" s="51" t="s">
        <v>74</v>
      </c>
      <c r="P81" s="53" t="s">
        <v>51</v>
      </c>
      <c r="Q81" s="53" t="s">
        <v>52</v>
      </c>
      <c r="R81" s="51">
        <v>242983.78</v>
      </c>
      <c r="S81" s="51">
        <v>242983.78</v>
      </c>
      <c r="T81" s="51">
        <v>242983.78</v>
      </c>
      <c r="U81" s="51">
        <v>242983.78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319</v>
      </c>
      <c r="AB81" s="47">
        <v>167</v>
      </c>
      <c r="AC81" s="54">
        <v>100</v>
      </c>
      <c r="AD81" s="54">
        <v>0</v>
      </c>
      <c r="AE81" s="55" t="s">
        <v>320</v>
      </c>
      <c r="AF81" s="23"/>
    </row>
    <row r="82" spans="2:32" ht="60.75" customHeight="1">
      <c r="B82" s="23"/>
      <c r="C82" s="49" t="s">
        <v>321</v>
      </c>
      <c r="D82" s="49" t="s">
        <v>322</v>
      </c>
      <c r="E82" s="50" t="s">
        <v>323</v>
      </c>
      <c r="F82" s="50" t="s">
        <v>5</v>
      </c>
      <c r="G82" s="50" t="s">
        <v>43</v>
      </c>
      <c r="H82" s="51" t="s">
        <v>324</v>
      </c>
      <c r="I82" s="51" t="s">
        <v>122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318</v>
      </c>
      <c r="O82" s="51" t="s">
        <v>74</v>
      </c>
      <c r="P82" s="53" t="s">
        <v>51</v>
      </c>
      <c r="Q82" s="53" t="s">
        <v>52</v>
      </c>
      <c r="R82" s="51">
        <v>1617013.99</v>
      </c>
      <c r="S82" s="51">
        <v>1617013.99</v>
      </c>
      <c r="T82" s="51">
        <v>1617013.99</v>
      </c>
      <c r="U82" s="51">
        <v>1617013.99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319</v>
      </c>
      <c r="AB82" s="47">
        <v>150</v>
      </c>
      <c r="AC82" s="54">
        <v>100</v>
      </c>
      <c r="AD82" s="54">
        <v>0</v>
      </c>
      <c r="AE82" s="55" t="s">
        <v>325</v>
      </c>
      <c r="AF82" s="23"/>
    </row>
    <row r="83" spans="2:32" ht="67.5" customHeight="1">
      <c r="B83" s="23"/>
      <c r="C83" s="49" t="s">
        <v>326</v>
      </c>
      <c r="D83" s="49" t="s">
        <v>327</v>
      </c>
      <c r="E83" s="50" t="s">
        <v>328</v>
      </c>
      <c r="F83" s="50" t="s">
        <v>5</v>
      </c>
      <c r="G83" s="50" t="s">
        <v>43</v>
      </c>
      <c r="H83" s="51" t="s">
        <v>121</v>
      </c>
      <c r="I83" s="51" t="s">
        <v>122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318</v>
      </c>
      <c r="O83" s="51" t="s">
        <v>74</v>
      </c>
      <c r="P83" s="53" t="s">
        <v>51</v>
      </c>
      <c r="Q83" s="53" t="s">
        <v>52</v>
      </c>
      <c r="R83" s="51">
        <v>10680042.550000001</v>
      </c>
      <c r="S83" s="51">
        <v>10680042.550000001</v>
      </c>
      <c r="T83" s="51">
        <v>10680042.550000001</v>
      </c>
      <c r="U83" s="51">
        <v>10680042.550000001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69</v>
      </c>
      <c r="AB83" s="47">
        <v>165</v>
      </c>
      <c r="AC83" s="54">
        <v>100</v>
      </c>
      <c r="AD83" s="54">
        <v>0</v>
      </c>
      <c r="AE83" s="55" t="s">
        <v>325</v>
      </c>
      <c r="AF83" s="23"/>
    </row>
    <row r="84" spans="2:32" ht="60.75" customHeight="1">
      <c r="B84" s="23"/>
      <c r="C84" s="49" t="s">
        <v>329</v>
      </c>
      <c r="D84" s="49" t="s">
        <v>330</v>
      </c>
      <c r="E84" s="50" t="s">
        <v>331</v>
      </c>
      <c r="F84" s="50" t="s">
        <v>5</v>
      </c>
      <c r="G84" s="50" t="s">
        <v>43</v>
      </c>
      <c r="H84" s="51" t="s">
        <v>332</v>
      </c>
      <c r="I84" s="51" t="s">
        <v>122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49</v>
      </c>
      <c r="O84" s="51" t="s">
        <v>138</v>
      </c>
      <c r="P84" s="53" t="s">
        <v>51</v>
      </c>
      <c r="Q84" s="53" t="s">
        <v>52</v>
      </c>
      <c r="R84" s="51">
        <v>80000</v>
      </c>
      <c r="S84" s="51">
        <v>80000</v>
      </c>
      <c r="T84" s="51">
        <v>80000</v>
      </c>
      <c r="U84" s="51">
        <v>80000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69</v>
      </c>
      <c r="AB84" s="47">
        <v>11</v>
      </c>
      <c r="AC84" s="54">
        <v>100</v>
      </c>
      <c r="AD84" s="54">
        <v>0</v>
      </c>
      <c r="AE84" s="55" t="s">
        <v>333</v>
      </c>
      <c r="AF84" s="23"/>
    </row>
    <row r="85" spans="2:32" ht="60.75" customHeight="1">
      <c r="B85" s="23"/>
      <c r="C85" s="49" t="s">
        <v>334</v>
      </c>
      <c r="D85" s="49" t="s">
        <v>335</v>
      </c>
      <c r="E85" s="50" t="s">
        <v>336</v>
      </c>
      <c r="F85" s="50" t="s">
        <v>5</v>
      </c>
      <c r="G85" s="50" t="s">
        <v>43</v>
      </c>
      <c r="H85" s="51" t="s">
        <v>126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166</v>
      </c>
      <c r="O85" s="51" t="s">
        <v>174</v>
      </c>
      <c r="P85" s="53" t="s">
        <v>51</v>
      </c>
      <c r="Q85" s="53" t="s">
        <v>52</v>
      </c>
      <c r="R85" s="51">
        <v>52800</v>
      </c>
      <c r="S85" s="51">
        <v>52800</v>
      </c>
      <c r="T85" s="51">
        <v>52800</v>
      </c>
      <c r="U85" s="51">
        <v>52800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53</v>
      </c>
      <c r="AB85" s="47">
        <v>15</v>
      </c>
      <c r="AC85" s="54">
        <v>100</v>
      </c>
      <c r="AD85" s="54">
        <v>0</v>
      </c>
      <c r="AE85" s="55" t="s">
        <v>178</v>
      </c>
      <c r="AF85" s="23"/>
    </row>
    <row r="86" spans="2:32" ht="60.75" customHeight="1">
      <c r="B86" s="23"/>
      <c r="C86" s="49" t="s">
        <v>337</v>
      </c>
      <c r="D86" s="49" t="s">
        <v>338</v>
      </c>
      <c r="E86" s="50" t="s">
        <v>339</v>
      </c>
      <c r="F86" s="50" t="s">
        <v>5</v>
      </c>
      <c r="G86" s="50" t="s">
        <v>43</v>
      </c>
      <c r="H86" s="51" t="s">
        <v>126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166</v>
      </c>
      <c r="O86" s="51" t="s">
        <v>174</v>
      </c>
      <c r="P86" s="53" t="s">
        <v>51</v>
      </c>
      <c r="Q86" s="53" t="s">
        <v>52</v>
      </c>
      <c r="R86" s="51">
        <v>86500.58</v>
      </c>
      <c r="S86" s="51">
        <v>86500.58</v>
      </c>
      <c r="T86" s="51">
        <v>86500.58</v>
      </c>
      <c r="U86" s="51">
        <v>86500.58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53</v>
      </c>
      <c r="AB86" s="47">
        <v>187</v>
      </c>
      <c r="AC86" s="54">
        <v>100</v>
      </c>
      <c r="AD86" s="54">
        <v>0</v>
      </c>
      <c r="AE86" s="55" t="s">
        <v>340</v>
      </c>
      <c r="AF86" s="23"/>
    </row>
    <row r="87" spans="2:32" ht="60.75" customHeight="1">
      <c r="B87" s="23"/>
      <c r="C87" s="49" t="s">
        <v>341</v>
      </c>
      <c r="D87" s="49" t="s">
        <v>342</v>
      </c>
      <c r="E87" s="50" t="s">
        <v>343</v>
      </c>
      <c r="F87" s="50" t="s">
        <v>5</v>
      </c>
      <c r="G87" s="50" t="s">
        <v>43</v>
      </c>
      <c r="H87" s="51" t="s">
        <v>126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166</v>
      </c>
      <c r="O87" s="51" t="s">
        <v>174</v>
      </c>
      <c r="P87" s="53" t="s">
        <v>51</v>
      </c>
      <c r="Q87" s="53" t="s">
        <v>52</v>
      </c>
      <c r="R87" s="51">
        <v>108520</v>
      </c>
      <c r="S87" s="51">
        <v>108520</v>
      </c>
      <c r="T87" s="51">
        <v>108520</v>
      </c>
      <c r="U87" s="51">
        <v>108520</v>
      </c>
      <c r="V87" s="51">
        <v>0</v>
      </c>
      <c r="W87" s="51">
        <v>0</v>
      </c>
      <c r="X87" s="51">
        <v>0</v>
      </c>
      <c r="Y87" s="54">
        <f t="shared" si="2"/>
        <v>0</v>
      </c>
      <c r="Z87" s="53">
        <v>0</v>
      </c>
      <c r="AA87" s="53" t="s">
        <v>225</v>
      </c>
      <c r="AB87" s="47">
        <v>15</v>
      </c>
      <c r="AC87" s="54">
        <v>100</v>
      </c>
      <c r="AD87" s="54">
        <v>0</v>
      </c>
      <c r="AE87" s="55" t="s">
        <v>178</v>
      </c>
      <c r="AF87" s="23"/>
    </row>
    <row r="88" spans="2:32" ht="60.75" customHeight="1">
      <c r="B88" s="23"/>
      <c r="C88" s="49" t="s">
        <v>344</v>
      </c>
      <c r="D88" s="49" t="s">
        <v>345</v>
      </c>
      <c r="E88" s="50" t="s">
        <v>346</v>
      </c>
      <c r="F88" s="50" t="s">
        <v>5</v>
      </c>
      <c r="G88" s="50" t="s">
        <v>43</v>
      </c>
      <c r="H88" s="51" t="s">
        <v>347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166</v>
      </c>
      <c r="O88" s="51" t="s">
        <v>174</v>
      </c>
      <c r="P88" s="53" t="s">
        <v>51</v>
      </c>
      <c r="Q88" s="53" t="s">
        <v>52</v>
      </c>
      <c r="R88" s="51">
        <v>19140</v>
      </c>
      <c r="S88" s="51">
        <v>19140</v>
      </c>
      <c r="T88" s="51">
        <v>19140</v>
      </c>
      <c r="U88" s="51">
        <v>19140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53</v>
      </c>
      <c r="AB88" s="47">
        <v>8</v>
      </c>
      <c r="AC88" s="54">
        <v>100</v>
      </c>
      <c r="AD88" s="54">
        <v>0</v>
      </c>
      <c r="AE88" s="55" t="s">
        <v>191</v>
      </c>
      <c r="AF88" s="23"/>
    </row>
    <row r="89" spans="2:32" ht="60.75" customHeight="1">
      <c r="B89" s="23"/>
      <c r="C89" s="49" t="s">
        <v>348</v>
      </c>
      <c r="D89" s="49" t="s">
        <v>349</v>
      </c>
      <c r="E89" s="50" t="s">
        <v>350</v>
      </c>
      <c r="F89" s="50" t="s">
        <v>5</v>
      </c>
      <c r="G89" s="50" t="s">
        <v>43</v>
      </c>
      <c r="H89" s="51" t="s">
        <v>347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166</v>
      </c>
      <c r="O89" s="51" t="s">
        <v>174</v>
      </c>
      <c r="P89" s="53" t="s">
        <v>51</v>
      </c>
      <c r="Q89" s="53" t="s">
        <v>52</v>
      </c>
      <c r="R89" s="51">
        <v>172562.27</v>
      </c>
      <c r="S89" s="51">
        <v>172562.77</v>
      </c>
      <c r="T89" s="51">
        <v>172562.77</v>
      </c>
      <c r="U89" s="51">
        <v>172562.77</v>
      </c>
      <c r="V89" s="51">
        <v>0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53</v>
      </c>
      <c r="AB89" s="47">
        <v>0</v>
      </c>
      <c r="AC89" s="54">
        <v>100</v>
      </c>
      <c r="AD89" s="54">
        <v>0</v>
      </c>
      <c r="AE89" s="55" t="s">
        <v>148</v>
      </c>
      <c r="AF89" s="23"/>
    </row>
    <row r="90" spans="2:32" ht="60.75" customHeight="1">
      <c r="B90" s="23"/>
      <c r="C90" s="49" t="s">
        <v>351</v>
      </c>
      <c r="D90" s="49" t="s">
        <v>352</v>
      </c>
      <c r="E90" s="50" t="s">
        <v>353</v>
      </c>
      <c r="F90" s="50" t="s">
        <v>5</v>
      </c>
      <c r="G90" s="50" t="s">
        <v>43</v>
      </c>
      <c r="H90" s="51" t="s">
        <v>347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166</v>
      </c>
      <c r="O90" s="51" t="s">
        <v>174</v>
      </c>
      <c r="P90" s="53" t="s">
        <v>51</v>
      </c>
      <c r="Q90" s="53" t="s">
        <v>52</v>
      </c>
      <c r="R90" s="51">
        <v>135650</v>
      </c>
      <c r="S90" s="51">
        <v>135650</v>
      </c>
      <c r="T90" s="51">
        <v>135650</v>
      </c>
      <c r="U90" s="51">
        <v>135650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225</v>
      </c>
      <c r="AB90" s="47">
        <v>19</v>
      </c>
      <c r="AC90" s="54">
        <v>100</v>
      </c>
      <c r="AD90" s="54">
        <v>0</v>
      </c>
      <c r="AE90" s="55" t="s">
        <v>354</v>
      </c>
      <c r="AF90" s="23"/>
    </row>
    <row r="91" spans="2:32" ht="60.75" customHeight="1">
      <c r="B91" s="23"/>
      <c r="C91" s="49" t="s">
        <v>355</v>
      </c>
      <c r="D91" s="49" t="s">
        <v>356</v>
      </c>
      <c r="E91" s="50" t="s">
        <v>357</v>
      </c>
      <c r="F91" s="50" t="s">
        <v>5</v>
      </c>
      <c r="G91" s="50" t="s">
        <v>43</v>
      </c>
      <c r="H91" s="51" t="s">
        <v>358</v>
      </c>
      <c r="I91" s="51" t="s">
        <v>122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137</v>
      </c>
      <c r="O91" s="51" t="s">
        <v>138</v>
      </c>
      <c r="P91" s="53" t="s">
        <v>51</v>
      </c>
      <c r="Q91" s="53" t="s">
        <v>52</v>
      </c>
      <c r="R91" s="51">
        <v>80000</v>
      </c>
      <c r="S91" s="51">
        <v>80000</v>
      </c>
      <c r="T91" s="51">
        <v>80000</v>
      </c>
      <c r="U91" s="51">
        <v>80000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69</v>
      </c>
      <c r="AB91" s="47">
        <v>5</v>
      </c>
      <c r="AC91" s="54">
        <v>100</v>
      </c>
      <c r="AD91" s="54">
        <v>0</v>
      </c>
      <c r="AE91" s="55" t="s">
        <v>148</v>
      </c>
      <c r="AF91" s="23"/>
    </row>
    <row r="92" spans="2:32" ht="81" customHeight="1">
      <c r="B92" s="23"/>
      <c r="C92" s="49" t="s">
        <v>359</v>
      </c>
      <c r="D92" s="49" t="s">
        <v>360</v>
      </c>
      <c r="E92" s="50" t="s">
        <v>361</v>
      </c>
      <c r="F92" s="50" t="s">
        <v>5</v>
      </c>
      <c r="G92" s="50" t="s">
        <v>43</v>
      </c>
      <c r="H92" s="51" t="s">
        <v>358</v>
      </c>
      <c r="I92" s="51" t="s">
        <v>122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58</v>
      </c>
      <c r="O92" s="51" t="s">
        <v>100</v>
      </c>
      <c r="P92" s="53" t="s">
        <v>51</v>
      </c>
      <c r="Q92" s="53" t="s">
        <v>52</v>
      </c>
      <c r="R92" s="51">
        <v>32000</v>
      </c>
      <c r="S92" s="51">
        <v>32000</v>
      </c>
      <c r="T92" s="51">
        <v>32000</v>
      </c>
      <c r="U92" s="51">
        <v>32000</v>
      </c>
      <c r="V92" s="51">
        <v>16000</v>
      </c>
      <c r="W92" s="51">
        <v>16000</v>
      </c>
      <c r="X92" s="51">
        <v>16000</v>
      </c>
      <c r="Y92" s="54">
        <f t="shared" si="2"/>
        <v>50</v>
      </c>
      <c r="Z92" s="53">
        <v>0</v>
      </c>
      <c r="AA92" s="53" t="s">
        <v>53</v>
      </c>
      <c r="AB92" s="47">
        <v>137</v>
      </c>
      <c r="AC92" s="54">
        <v>100</v>
      </c>
      <c r="AD92" s="54">
        <v>40</v>
      </c>
      <c r="AE92" s="55" t="s">
        <v>362</v>
      </c>
      <c r="AF92" s="23"/>
    </row>
    <row r="93" spans="2:32" ht="60.75" customHeight="1">
      <c r="B93" s="23"/>
      <c r="C93" s="49" t="s">
        <v>363</v>
      </c>
      <c r="D93" s="49" t="s">
        <v>364</v>
      </c>
      <c r="E93" s="50" t="s">
        <v>365</v>
      </c>
      <c r="F93" s="50" t="s">
        <v>5</v>
      </c>
      <c r="G93" s="50" t="s">
        <v>43</v>
      </c>
      <c r="H93" s="51" t="s">
        <v>131</v>
      </c>
      <c r="I93" s="51" t="s">
        <v>44</v>
      </c>
      <c r="J93" s="52" t="s">
        <v>45</v>
      </c>
      <c r="K93" s="51" t="s">
        <v>46</v>
      </c>
      <c r="L93" s="53" t="s">
        <v>366</v>
      </c>
      <c r="M93" s="51" t="s">
        <v>48</v>
      </c>
      <c r="N93" s="51" t="s">
        <v>318</v>
      </c>
      <c r="O93" s="51" t="s">
        <v>74</v>
      </c>
      <c r="P93" s="53" t="s">
        <v>51</v>
      </c>
      <c r="Q93" s="53" t="s">
        <v>52</v>
      </c>
      <c r="R93" s="51">
        <v>97370.72</v>
      </c>
      <c r="S93" s="51">
        <v>97370.72</v>
      </c>
      <c r="T93" s="51">
        <v>97370.72</v>
      </c>
      <c r="U93" s="51">
        <v>97370.72</v>
      </c>
      <c r="V93" s="51">
        <v>0</v>
      </c>
      <c r="W93" s="51">
        <v>0</v>
      </c>
      <c r="X93" s="51">
        <v>0</v>
      </c>
      <c r="Y93" s="54">
        <f t="shared" si="2"/>
        <v>0</v>
      </c>
      <c r="Z93" s="53">
        <v>0</v>
      </c>
      <c r="AA93" s="53" t="s">
        <v>319</v>
      </c>
      <c r="AB93" s="47">
        <v>70</v>
      </c>
      <c r="AC93" s="54">
        <v>0</v>
      </c>
      <c r="AD93" s="54">
        <v>0</v>
      </c>
      <c r="AE93" s="55" t="s">
        <v>367</v>
      </c>
      <c r="AF93" s="23"/>
    </row>
    <row r="94" spans="2:32" ht="60.75" customHeight="1">
      <c r="B94" s="23"/>
      <c r="C94" s="49" t="s">
        <v>368</v>
      </c>
      <c r="D94" s="49" t="s">
        <v>369</v>
      </c>
      <c r="E94" s="50" t="s">
        <v>370</v>
      </c>
      <c r="F94" s="50" t="s">
        <v>5</v>
      </c>
      <c r="G94" s="50" t="s">
        <v>43</v>
      </c>
      <c r="H94" s="51" t="s">
        <v>131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318</v>
      </c>
      <c r="O94" s="51" t="s">
        <v>74</v>
      </c>
      <c r="P94" s="53" t="s">
        <v>51</v>
      </c>
      <c r="Q94" s="53" t="s">
        <v>52</v>
      </c>
      <c r="R94" s="51">
        <v>167146.70000000001</v>
      </c>
      <c r="S94" s="51">
        <v>167146.70000000001</v>
      </c>
      <c r="T94" s="51">
        <v>167146.70000000001</v>
      </c>
      <c r="U94" s="51">
        <v>167146.70000000001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319</v>
      </c>
      <c r="AB94" s="47">
        <v>149</v>
      </c>
      <c r="AC94" s="54">
        <v>100</v>
      </c>
      <c r="AD94" s="54">
        <v>0</v>
      </c>
      <c r="AE94" s="55" t="s">
        <v>367</v>
      </c>
      <c r="AF94" s="23"/>
    </row>
    <row r="95" spans="2:32" ht="60.75" customHeight="1">
      <c r="B95" s="23"/>
      <c r="C95" s="49" t="s">
        <v>371</v>
      </c>
      <c r="D95" s="49" t="s">
        <v>372</v>
      </c>
      <c r="E95" s="50" t="s">
        <v>373</v>
      </c>
      <c r="F95" s="50" t="s">
        <v>5</v>
      </c>
      <c r="G95" s="50" t="s">
        <v>43</v>
      </c>
      <c r="H95" s="51" t="s">
        <v>131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166</v>
      </c>
      <c r="O95" s="51" t="s">
        <v>174</v>
      </c>
      <c r="P95" s="53" t="s">
        <v>51</v>
      </c>
      <c r="Q95" s="53" t="s">
        <v>52</v>
      </c>
      <c r="R95" s="51">
        <v>247500</v>
      </c>
      <c r="S95" s="51">
        <v>161700</v>
      </c>
      <c r="T95" s="51">
        <v>161700</v>
      </c>
      <c r="U95" s="51">
        <v>161700</v>
      </c>
      <c r="V95" s="51">
        <v>0</v>
      </c>
      <c r="W95" s="51">
        <v>0</v>
      </c>
      <c r="X95" s="51">
        <v>0</v>
      </c>
      <c r="Y95" s="54">
        <f t="shared" si="2"/>
        <v>0</v>
      </c>
      <c r="Z95" s="53">
        <v>0</v>
      </c>
      <c r="AA95" s="53" t="s">
        <v>53</v>
      </c>
      <c r="AB95" s="47">
        <v>74</v>
      </c>
      <c r="AC95" s="54">
        <v>100</v>
      </c>
      <c r="AD95" s="54">
        <v>0</v>
      </c>
      <c r="AE95" s="55" t="s">
        <v>374</v>
      </c>
      <c r="AF95" s="23"/>
    </row>
    <row r="96" spans="2:32" ht="60.75" customHeight="1">
      <c r="B96" s="23"/>
      <c r="C96" s="49" t="s">
        <v>375</v>
      </c>
      <c r="D96" s="49" t="s">
        <v>376</v>
      </c>
      <c r="E96" s="50" t="s">
        <v>377</v>
      </c>
      <c r="F96" s="50" t="s">
        <v>5</v>
      </c>
      <c r="G96" s="50" t="s">
        <v>43</v>
      </c>
      <c r="H96" s="51" t="s">
        <v>131</v>
      </c>
      <c r="I96" s="51" t="s">
        <v>44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143</v>
      </c>
      <c r="O96" s="51" t="s">
        <v>138</v>
      </c>
      <c r="P96" s="53" t="s">
        <v>51</v>
      </c>
      <c r="Q96" s="53" t="s">
        <v>52</v>
      </c>
      <c r="R96" s="51">
        <v>40500</v>
      </c>
      <c r="S96" s="51">
        <v>40500</v>
      </c>
      <c r="T96" s="51">
        <v>40500</v>
      </c>
      <c r="U96" s="51">
        <v>40500</v>
      </c>
      <c r="V96" s="51">
        <v>0</v>
      </c>
      <c r="W96" s="51">
        <v>0</v>
      </c>
      <c r="X96" s="51">
        <v>0</v>
      </c>
      <c r="Y96" s="54">
        <f t="shared" si="2"/>
        <v>0</v>
      </c>
      <c r="Z96" s="53">
        <v>0</v>
      </c>
      <c r="AA96" s="53" t="s">
        <v>69</v>
      </c>
      <c r="AB96" s="47">
        <v>25</v>
      </c>
      <c r="AC96" s="54">
        <v>100</v>
      </c>
      <c r="AD96" s="54">
        <v>0</v>
      </c>
      <c r="AE96" s="55" t="s">
        <v>59</v>
      </c>
      <c r="AF96" s="23"/>
    </row>
    <row r="97" spans="2:32" ht="60.75" customHeight="1">
      <c r="B97" s="23"/>
      <c r="C97" s="49" t="s">
        <v>378</v>
      </c>
      <c r="D97" s="49" t="s">
        <v>379</v>
      </c>
      <c r="E97" s="50" t="s">
        <v>380</v>
      </c>
      <c r="F97" s="50" t="s">
        <v>5</v>
      </c>
      <c r="G97" s="50" t="s">
        <v>43</v>
      </c>
      <c r="H97" s="51" t="s">
        <v>131</v>
      </c>
      <c r="I97" s="51" t="s">
        <v>44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58</v>
      </c>
      <c r="O97" s="51" t="s">
        <v>174</v>
      </c>
      <c r="P97" s="53" t="s">
        <v>51</v>
      </c>
      <c r="Q97" s="53" t="s">
        <v>52</v>
      </c>
      <c r="R97" s="51">
        <v>705380</v>
      </c>
      <c r="S97" s="51">
        <v>705380</v>
      </c>
      <c r="T97" s="51">
        <v>705380</v>
      </c>
      <c r="U97" s="51">
        <v>705380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225</v>
      </c>
      <c r="AB97" s="47">
        <v>79</v>
      </c>
      <c r="AC97" s="54">
        <v>100</v>
      </c>
      <c r="AD97" s="54">
        <v>0</v>
      </c>
      <c r="AE97" s="55" t="s">
        <v>178</v>
      </c>
      <c r="AF97" s="23"/>
    </row>
    <row r="98" spans="2:32" ht="60.75" customHeight="1">
      <c r="B98" s="23"/>
      <c r="C98" s="49" t="s">
        <v>381</v>
      </c>
      <c r="D98" s="49" t="s">
        <v>382</v>
      </c>
      <c r="E98" s="50" t="s">
        <v>383</v>
      </c>
      <c r="F98" s="50" t="s">
        <v>5</v>
      </c>
      <c r="G98" s="50" t="s">
        <v>43</v>
      </c>
      <c r="H98" s="51" t="s">
        <v>131</v>
      </c>
      <c r="I98" s="51" t="s">
        <v>44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166</v>
      </c>
      <c r="O98" s="51" t="s">
        <v>174</v>
      </c>
      <c r="P98" s="53" t="s">
        <v>51</v>
      </c>
      <c r="Q98" s="53" t="s">
        <v>52</v>
      </c>
      <c r="R98" s="51">
        <v>86351.45</v>
      </c>
      <c r="S98" s="51">
        <v>86858.5</v>
      </c>
      <c r="T98" s="51">
        <v>86858.5</v>
      </c>
      <c r="U98" s="51">
        <v>86858.5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53</v>
      </c>
      <c r="AB98" s="47">
        <v>122</v>
      </c>
      <c r="AC98" s="54">
        <v>100</v>
      </c>
      <c r="AD98" s="54">
        <v>0</v>
      </c>
      <c r="AE98" s="55" t="s">
        <v>384</v>
      </c>
      <c r="AF98" s="23"/>
    </row>
    <row r="99" spans="2:32" ht="81" customHeight="1">
      <c r="B99" s="23"/>
      <c r="C99" s="49" t="s">
        <v>385</v>
      </c>
      <c r="D99" s="49" t="s">
        <v>386</v>
      </c>
      <c r="E99" s="50" t="s">
        <v>387</v>
      </c>
      <c r="F99" s="50" t="s">
        <v>5</v>
      </c>
      <c r="G99" s="50" t="s">
        <v>43</v>
      </c>
      <c r="H99" s="51" t="s">
        <v>388</v>
      </c>
      <c r="I99" s="51" t="s">
        <v>122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58</v>
      </c>
      <c r="O99" s="51" t="s">
        <v>100</v>
      </c>
      <c r="P99" s="53" t="s">
        <v>51</v>
      </c>
      <c r="Q99" s="53" t="s">
        <v>52</v>
      </c>
      <c r="R99" s="51">
        <v>40000</v>
      </c>
      <c r="S99" s="51">
        <v>40000</v>
      </c>
      <c r="T99" s="51">
        <v>40000</v>
      </c>
      <c r="U99" s="51">
        <v>40000</v>
      </c>
      <c r="V99" s="51">
        <v>20000</v>
      </c>
      <c r="W99" s="51">
        <v>20000</v>
      </c>
      <c r="X99" s="51">
        <v>20000</v>
      </c>
      <c r="Y99" s="54">
        <f t="shared" si="2"/>
        <v>50</v>
      </c>
      <c r="Z99" s="53">
        <v>0</v>
      </c>
      <c r="AA99" s="53" t="s">
        <v>53</v>
      </c>
      <c r="AB99" s="47">
        <v>87</v>
      </c>
      <c r="AC99" s="54">
        <v>100</v>
      </c>
      <c r="AD99" s="54">
        <v>50</v>
      </c>
      <c r="AE99" s="55" t="s">
        <v>389</v>
      </c>
      <c r="AF99" s="23"/>
    </row>
    <row r="100" spans="2:32" ht="81" customHeight="1">
      <c r="B100" s="23"/>
      <c r="C100" s="49" t="s">
        <v>390</v>
      </c>
      <c r="D100" s="49" t="s">
        <v>391</v>
      </c>
      <c r="E100" s="50" t="s">
        <v>392</v>
      </c>
      <c r="F100" s="50" t="s">
        <v>5</v>
      </c>
      <c r="G100" s="50" t="s">
        <v>43</v>
      </c>
      <c r="H100" s="51" t="s">
        <v>393</v>
      </c>
      <c r="I100" s="51" t="s">
        <v>122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58</v>
      </c>
      <c r="O100" s="51" t="s">
        <v>100</v>
      </c>
      <c r="P100" s="53" t="s">
        <v>51</v>
      </c>
      <c r="Q100" s="53" t="s">
        <v>52</v>
      </c>
      <c r="R100" s="51">
        <v>65000</v>
      </c>
      <c r="S100" s="51">
        <v>65000</v>
      </c>
      <c r="T100" s="51">
        <v>65000</v>
      </c>
      <c r="U100" s="51">
        <v>65000</v>
      </c>
      <c r="V100" s="51">
        <v>32500</v>
      </c>
      <c r="W100" s="51">
        <v>32500</v>
      </c>
      <c r="X100" s="51">
        <v>32500</v>
      </c>
      <c r="Y100" s="54">
        <f t="shared" si="2"/>
        <v>50</v>
      </c>
      <c r="Z100" s="53">
        <v>0</v>
      </c>
      <c r="AA100" s="53" t="s">
        <v>101</v>
      </c>
      <c r="AB100" s="47">
        <v>188</v>
      </c>
      <c r="AC100" s="54">
        <v>100</v>
      </c>
      <c r="AD100" s="54">
        <v>50</v>
      </c>
      <c r="AE100" s="55" t="s">
        <v>394</v>
      </c>
      <c r="AF100" s="23"/>
    </row>
    <row r="101" spans="2:32" ht="60.75" customHeight="1">
      <c r="B101" s="23"/>
      <c r="C101" s="49" t="s">
        <v>395</v>
      </c>
      <c r="D101" s="49" t="s">
        <v>396</v>
      </c>
      <c r="E101" s="50" t="s">
        <v>397</v>
      </c>
      <c r="F101" s="50" t="s">
        <v>5</v>
      </c>
      <c r="G101" s="50" t="s">
        <v>43</v>
      </c>
      <c r="H101" s="51" t="s">
        <v>398</v>
      </c>
      <c r="I101" s="51" t="s">
        <v>122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143</v>
      </c>
      <c r="O101" s="51" t="s">
        <v>138</v>
      </c>
      <c r="P101" s="53" t="s">
        <v>51</v>
      </c>
      <c r="Q101" s="53" t="s">
        <v>52</v>
      </c>
      <c r="R101" s="51">
        <v>235000</v>
      </c>
      <c r="S101" s="51">
        <v>117500</v>
      </c>
      <c r="T101" s="51">
        <v>117500</v>
      </c>
      <c r="U101" s="51">
        <v>0</v>
      </c>
      <c r="V101" s="51">
        <v>0</v>
      </c>
      <c r="W101" s="51">
        <v>0</v>
      </c>
      <c r="X101" s="51">
        <v>0</v>
      </c>
      <c r="Y101" s="54">
        <f t="shared" si="2"/>
        <v>0</v>
      </c>
      <c r="Z101" s="53">
        <v>0</v>
      </c>
      <c r="AA101" s="53" t="s">
        <v>69</v>
      </c>
      <c r="AB101" s="47">
        <v>25</v>
      </c>
      <c r="AC101" s="54">
        <v>100</v>
      </c>
      <c r="AD101" s="54">
        <v>0</v>
      </c>
      <c r="AE101" s="55" t="s">
        <v>148</v>
      </c>
      <c r="AF10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2017-10-30T20:34:30Z</dcterms:modified>
</cp:coreProperties>
</file>